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robbattye/Documents/Rob NIS Work/10 Humanities/0. G10 Assessment/1. Urban sustainability investigation/Sus Trans Task Aug 2017/"/>
    </mc:Choice>
  </mc:AlternateContent>
  <bookViews>
    <workbookView xWindow="0" yWindow="460" windowWidth="25600" windowHeight="14620" tabRatio="500"/>
  </bookViews>
  <sheets>
    <sheet name="Sheet1" sheetId="1" r:id="rId1"/>
    <sheet name="Sheet2" sheetId="2" r:id="rId2"/>
  </sheets>
  <calcPr calcId="171026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B13" i="1"/>
  <c r="V13" i="1"/>
  <c r="V5" i="1"/>
  <c r="L29" i="1"/>
  <c r="B29" i="1"/>
  <c r="C29" i="1"/>
  <c r="D29" i="1"/>
  <c r="E29" i="1"/>
  <c r="F29" i="1"/>
  <c r="G29" i="1"/>
  <c r="H29" i="1"/>
  <c r="J29" i="1"/>
  <c r="K29" i="1"/>
  <c r="M29" i="1"/>
  <c r="N29" i="1"/>
  <c r="O29" i="1"/>
  <c r="P29" i="1"/>
  <c r="Q29" i="1"/>
  <c r="R29" i="1"/>
  <c r="S29" i="1"/>
  <c r="T29" i="1"/>
  <c r="U29" i="1"/>
  <c r="V29" i="1"/>
  <c r="V23" i="1"/>
  <c r="V24" i="1"/>
  <c r="V25" i="1"/>
  <c r="V26" i="1"/>
  <c r="V27" i="1"/>
  <c r="V28" i="1"/>
  <c r="V22" i="1"/>
  <c r="V6" i="1"/>
  <c r="V7" i="1"/>
  <c r="V8" i="1"/>
  <c r="V9" i="1"/>
  <c r="V10" i="1"/>
  <c r="V11" i="1"/>
  <c r="V12" i="1"/>
</calcChain>
</file>

<file path=xl/sharedStrings.xml><?xml version="1.0" encoding="utf-8"?>
<sst xmlns="http://schemas.openxmlformats.org/spreadsheetml/2006/main" count="590" uniqueCount="228">
  <si>
    <t>Site location number</t>
  </si>
  <si>
    <t>Ques 1</t>
  </si>
  <si>
    <t>Sub totals</t>
  </si>
  <si>
    <t>Pedestrians</t>
  </si>
  <si>
    <t>Bicycles</t>
  </si>
  <si>
    <t>e-bikes</t>
  </si>
  <si>
    <t>motorbikes</t>
  </si>
  <si>
    <t>Buses</t>
  </si>
  <si>
    <t>Taxis</t>
  </si>
  <si>
    <t>Cars</t>
  </si>
  <si>
    <t>Trucks/vans</t>
  </si>
  <si>
    <t>Total</t>
  </si>
  <si>
    <t>Ques 2</t>
  </si>
  <si>
    <t>Noise (db)</t>
  </si>
  <si>
    <t>N/A</t>
  </si>
  <si>
    <t>Air Quality</t>
  </si>
  <si>
    <t>Ques 3</t>
  </si>
  <si>
    <t>Wide path</t>
  </si>
  <si>
    <t>Landscaped</t>
  </si>
  <si>
    <t>Cycle path</t>
  </si>
  <si>
    <t>Hire station</t>
  </si>
  <si>
    <t>Bus stop</t>
  </si>
  <si>
    <t>Taxi rank</t>
  </si>
  <si>
    <t>Prestrianized</t>
  </si>
  <si>
    <t>Total score</t>
  </si>
  <si>
    <t>Ques 4</t>
  </si>
  <si>
    <t>Survey 1 YM</t>
  </si>
  <si>
    <t>1. Purpose</t>
  </si>
  <si>
    <t>work</t>
  </si>
  <si>
    <t>Shopping</t>
  </si>
  <si>
    <t>Work (security)</t>
  </si>
  <si>
    <t>for fun</t>
  </si>
  <si>
    <t xml:space="preserve"> Lunch</t>
  </si>
  <si>
    <t>Valentines Date</t>
  </si>
  <si>
    <t>Going to school</t>
  </si>
  <si>
    <t>Work</t>
  </si>
  <si>
    <t>for the scenery</t>
  </si>
  <si>
    <t>2. Types</t>
  </si>
  <si>
    <t>bus</t>
  </si>
  <si>
    <t>walking</t>
  </si>
  <si>
    <t>Public Transport</t>
  </si>
  <si>
    <t>E-bike</t>
  </si>
  <si>
    <t xml:space="preserve">On foot (walking) </t>
  </si>
  <si>
    <t>subway</t>
  </si>
  <si>
    <t>Mo-bike, subway, foot</t>
  </si>
  <si>
    <t>Subway</t>
  </si>
  <si>
    <t>Busses</t>
  </si>
  <si>
    <t xml:space="preserve">bicycle </t>
  </si>
  <si>
    <t>Taxi</t>
  </si>
  <si>
    <t>metro</t>
  </si>
  <si>
    <t>3a. Xianlin</t>
  </si>
  <si>
    <t>private car</t>
  </si>
  <si>
    <t>bicycle</t>
  </si>
  <si>
    <t xml:space="preserve">metro </t>
  </si>
  <si>
    <t>Bike</t>
  </si>
  <si>
    <t>Mo-bike</t>
  </si>
  <si>
    <t>Metro and Bus</t>
  </si>
  <si>
    <t>e-bike</t>
  </si>
  <si>
    <t>Taxi, private car</t>
  </si>
  <si>
    <t>public bike</t>
  </si>
  <si>
    <t>3b. Shinjeiko</t>
  </si>
  <si>
    <t>Metro</t>
  </si>
  <si>
    <t xml:space="preserve">Taxi </t>
  </si>
  <si>
    <t>bike</t>
  </si>
  <si>
    <t>City Metro</t>
  </si>
  <si>
    <t>3c. Shanghai</t>
  </si>
  <si>
    <t>railway</t>
  </si>
  <si>
    <t>train/airplane</t>
  </si>
  <si>
    <t>Bus</t>
  </si>
  <si>
    <t>Train</t>
  </si>
  <si>
    <t>High speed rail</t>
  </si>
  <si>
    <t>train</t>
  </si>
  <si>
    <t>Never traveled</t>
  </si>
  <si>
    <t xml:space="preserve">Other cities </t>
  </si>
  <si>
    <t xml:space="preserve">Train </t>
  </si>
  <si>
    <t>high speed train</t>
  </si>
  <si>
    <t>4. Cycle hire?</t>
  </si>
  <si>
    <t>two weeks</t>
  </si>
  <si>
    <t>everyday</t>
  </si>
  <si>
    <t>Never</t>
  </si>
  <si>
    <t>Everyday</t>
  </si>
  <si>
    <t>Once a week</t>
  </si>
  <si>
    <t>high speed rail</t>
  </si>
  <si>
    <t>Once a month</t>
  </si>
  <si>
    <t>About three or more times a week</t>
  </si>
  <si>
    <t>Daily</t>
  </si>
  <si>
    <t>Never used it</t>
  </si>
  <si>
    <t>every day</t>
  </si>
  <si>
    <t>about three or more times each week</t>
  </si>
  <si>
    <t>Not answered</t>
  </si>
  <si>
    <t>5. Suggestions</t>
  </si>
  <si>
    <t>traveling around xianlin</t>
  </si>
  <si>
    <t xml:space="preserve">Already use it very often. </t>
  </si>
  <si>
    <t>When I go to a place the bus cant reach</t>
  </si>
  <si>
    <t>Make it neat</t>
  </si>
  <si>
    <t>from home to stations</t>
  </si>
  <si>
    <t>too less bike hire station</t>
  </si>
  <si>
    <t xml:space="preserve">When there is some distance </t>
  </si>
  <si>
    <t>Survey 2 YM</t>
  </si>
  <si>
    <t>go to park</t>
  </si>
  <si>
    <t>Grocey shopping</t>
  </si>
  <si>
    <t>Pick up child</t>
  </si>
  <si>
    <t xml:space="preserve">Shopping </t>
  </si>
  <si>
    <t>school</t>
  </si>
  <si>
    <t>exercise</t>
  </si>
  <si>
    <t>Market for groceries</t>
  </si>
  <si>
    <t xml:space="preserve">Work </t>
  </si>
  <si>
    <t>Hire Bike</t>
  </si>
  <si>
    <t>Relax</t>
  </si>
  <si>
    <t>walk</t>
  </si>
  <si>
    <t xml:space="preserve">walking </t>
  </si>
  <si>
    <t>On foot</t>
  </si>
  <si>
    <t xml:space="preserve">Private car </t>
  </si>
  <si>
    <t>Car</t>
  </si>
  <si>
    <t>Walk</t>
  </si>
  <si>
    <t>Private Car</t>
  </si>
  <si>
    <t>Drive car</t>
  </si>
  <si>
    <t xml:space="preserve">Metro </t>
  </si>
  <si>
    <t>Bus or metro</t>
  </si>
  <si>
    <t xml:space="preserve">High speed train </t>
  </si>
  <si>
    <t>Train or bus</t>
  </si>
  <si>
    <t>never use</t>
  </si>
  <si>
    <t>Never Use</t>
  </si>
  <si>
    <t xml:space="preserve">Everyday </t>
  </si>
  <si>
    <t>Never used it-- too old</t>
  </si>
  <si>
    <t>Never use</t>
  </si>
  <si>
    <t>once a week</t>
  </si>
  <si>
    <t>More than once everyday</t>
  </si>
  <si>
    <t>Government will do it</t>
  </si>
  <si>
    <t xml:space="preserve">Efficant and accessble </t>
  </si>
  <si>
    <t>Survey 3 YF</t>
  </si>
  <si>
    <t>change telephone card</t>
  </si>
  <si>
    <t>shopping</t>
  </si>
  <si>
    <t>going home</t>
  </si>
  <si>
    <t>Go swimming</t>
  </si>
  <si>
    <t>Walking</t>
  </si>
  <si>
    <t>Private car, bus</t>
  </si>
  <si>
    <t>Bicycle</t>
  </si>
  <si>
    <t>walk, private car</t>
  </si>
  <si>
    <t>Bike, ebike</t>
  </si>
  <si>
    <t>Private car</t>
  </si>
  <si>
    <t>Driving</t>
  </si>
  <si>
    <t xml:space="preserve">Once a month </t>
  </si>
  <si>
    <t>nevre</t>
  </si>
  <si>
    <t>3 times a week</t>
  </si>
  <si>
    <t>nerver used it</t>
  </si>
  <si>
    <t>Hard to use during rain, gets really dirty but otherwise i use it</t>
  </si>
  <si>
    <t>the most of public bicyles are rusted.</t>
  </si>
  <si>
    <t>Going to work and back home</t>
  </si>
  <si>
    <t>Survey 4 YF</t>
  </si>
  <si>
    <t>Business</t>
  </si>
  <si>
    <t>School</t>
  </si>
  <si>
    <t>fun</t>
  </si>
  <si>
    <t>Class</t>
  </si>
  <si>
    <t>Mo-bike, on foot</t>
  </si>
  <si>
    <t xml:space="preserve">private car/metro </t>
  </si>
  <si>
    <t>motorbike</t>
  </si>
  <si>
    <t>Mo-bike, bus</t>
  </si>
  <si>
    <t>Ebike</t>
  </si>
  <si>
    <t>bike, metro</t>
  </si>
  <si>
    <t>train/high speed rail</t>
  </si>
  <si>
    <t>bus, train, plane</t>
  </si>
  <si>
    <t>once a month</t>
  </si>
  <si>
    <t>There is no taxi</t>
  </si>
  <si>
    <t>More mo-bike stations</t>
  </si>
  <si>
    <t>When I'm going somewhere close</t>
  </si>
  <si>
    <t>when my bike is broken</t>
  </si>
  <si>
    <t>Survey 5 OM</t>
  </si>
  <si>
    <t>Jin Ying shop</t>
  </si>
  <si>
    <t xml:space="preserve">goin on a walk </t>
  </si>
  <si>
    <t>see friends</t>
  </si>
  <si>
    <t>Check out new housing</t>
  </si>
  <si>
    <t>Going home</t>
  </si>
  <si>
    <t>to learn about nanjing's enviroment and history</t>
  </si>
  <si>
    <t>Not going anywhere</t>
  </si>
  <si>
    <t>Private car/bus</t>
  </si>
  <si>
    <t>Bus, mo-bike</t>
  </si>
  <si>
    <t>Ebike, private car</t>
  </si>
  <si>
    <t>metro, bus</t>
  </si>
  <si>
    <t xml:space="preserve"> Ebike</t>
  </si>
  <si>
    <t>Private car or trains</t>
  </si>
  <si>
    <t>High speed train</t>
  </si>
  <si>
    <t>never</t>
  </si>
  <si>
    <t xml:space="preserve">Never </t>
  </si>
  <si>
    <t>Few times a month</t>
  </si>
  <si>
    <t>Within 2 km</t>
  </si>
  <si>
    <t>to go to nearby area</t>
  </si>
  <si>
    <t>Old phone and not sclane the QR code</t>
  </si>
  <si>
    <t>Survey 6 OM</t>
  </si>
  <si>
    <t xml:space="preserve">go to school </t>
  </si>
  <si>
    <t>Pick up child from school</t>
  </si>
  <si>
    <t>To contact my Child's kindgergarten</t>
  </si>
  <si>
    <t>Walk, bus</t>
  </si>
  <si>
    <t>Subway, Bike</t>
  </si>
  <si>
    <t>Train, private car</t>
  </si>
  <si>
    <t>Drive</t>
  </si>
  <si>
    <t>threee or more times a week</t>
  </si>
  <si>
    <t>Don't really use it</t>
  </si>
  <si>
    <t>Bikes with two seats for the child</t>
  </si>
  <si>
    <t>Go to work</t>
  </si>
  <si>
    <t>Survey 7 OF</t>
  </si>
  <si>
    <t>food shopping</t>
  </si>
  <si>
    <t>go to work</t>
  </si>
  <si>
    <t xml:space="preserve">Work (sanitary) </t>
  </si>
  <si>
    <t>home</t>
  </si>
  <si>
    <t>Lunch</t>
  </si>
  <si>
    <t xml:space="preserve">e-bike </t>
  </si>
  <si>
    <t xml:space="preserve">E-bike </t>
  </si>
  <si>
    <t>Walk, mo-bike</t>
  </si>
  <si>
    <t>Taxi hire</t>
  </si>
  <si>
    <t>once every week</t>
  </si>
  <si>
    <t>only will use for emergency</t>
  </si>
  <si>
    <t>Near Xianlin</t>
  </si>
  <si>
    <t>Contact the bus</t>
  </si>
  <si>
    <t>Survey 8 OF</t>
  </si>
  <si>
    <t>Shopping </t>
  </si>
  <si>
    <t>Walking the dog</t>
  </si>
  <si>
    <t xml:space="preserve">Bus </t>
  </si>
  <si>
    <t>walk, bike</t>
  </si>
  <si>
    <t>Bus, walk</t>
  </si>
  <si>
    <t xml:space="preserve">Metro/bus </t>
  </si>
  <si>
    <t>airplane,metro</t>
  </si>
  <si>
    <t xml:space="preserve">High speed rail </t>
  </si>
  <si>
    <t>About one a month</t>
  </si>
  <si>
    <t>Twice a week</t>
  </si>
  <si>
    <t>Never </t>
  </si>
  <si>
    <t>Go to CBD</t>
  </si>
  <si>
    <t>School/shopping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</si>
</sst>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13">
    <xf numFmtId="0" fontId="0" fillId="0" borderId="0" xfId="0"/>
    <xf numFmtId="0" fontId="1" fillId="3" borderId="0" xfId="2"/>
    <xf numFmtId="0" fontId="1" fillId="4" borderId="0" xfId="3"/>
    <xf numFmtId="0" fontId="0" fillId="4" borderId="0" xfId="3" applyFont="1"/>
    <xf numFmtId="0" fontId="2" fillId="3" borderId="0" xfId="2" applyFont="1" applyAlignment="1">
      <alignment horizontal="center" vertical="center"/>
    </xf>
    <xf numFmtId="0" fontId="2" fillId="3" borderId="0" xfId="2" applyFont="1" applyAlignment="1">
      <alignment horizontal="center"/>
    </xf>
    <xf numFmtId="164" fontId="0" fillId="0" borderId="0" xfId="0" applyNumberFormat="1"/>
    <xf numFmtId="0" fontId="2" fillId="4" borderId="0" xfId="3" applyFont="1"/>
    <xf numFmtId="0" fontId="0" fillId="0" borderId="0" xfId="0" applyFill="1"/>
    <xf numFmtId="0" fontId="3" fillId="0" borderId="0" xfId="1" applyFill="1"/>
    <xf numFmtId="0" fontId="0" fillId="0" borderId="0" xfId="0" applyAlignment="1">
      <alignment wrapText="1"/>
    </xf>
    <xf numFmtId="0" fontId="4" fillId="0" borderId="0" xfId="1" applyFont="1" applyFill="1"/>
    <xf numFmtId="0" fontId="0" fillId="0" borderId="0" xfId="0" applyAlignment="1">
      <alignment horizontal="center"/>
    </xf>
  </cellXfs>
  <cellStyles count="4">
    <cellStyle name="20% - Accent1" xfId="2" builtinId="30"/>
    <cellStyle name="40% - Accent1" xfId="3" builtinId="31"/>
    <cellStyle name="Bad" xfId="1" builtinId="27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3"/>
  <sheetViews>
    <sheetView tabSelected="1" workbookViewId="0">
      <pane xSplit="1" ySplit="2" topLeftCell="G3" activePane="bottomRight" state="frozen"/>
      <selection pane="topRight" activeCell="B1" sqref="B1"/>
      <selection pane="bottomLeft" activeCell="A2" sqref="A2"/>
      <selection pane="bottomRight" activeCell="V18" sqref="V18"/>
    </sheetView>
  </sheetViews>
  <sheetFormatPr baseColWidth="10" defaultColWidth="11" defaultRowHeight="16" x14ac:dyDescent="0.2"/>
  <cols>
    <col min="1" max="1" width="14.33203125" style="2" customWidth="1"/>
    <col min="10" max="10" width="14.5" customWidth="1"/>
  </cols>
  <sheetData>
    <row r="1" spans="1:22" x14ac:dyDescent="0.2"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2" s="2" customFormat="1" x14ac:dyDescent="0.2"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2">
        <v>19</v>
      </c>
      <c r="U2" s="2">
        <v>20</v>
      </c>
      <c r="V2" s="3"/>
    </row>
    <row r="3" spans="1:22" x14ac:dyDescent="0.2">
      <c r="A3" s="7" t="s">
        <v>1</v>
      </c>
    </row>
    <row r="4" spans="1:22" x14ac:dyDescent="0.2">
      <c r="V4" s="1" t="s">
        <v>2</v>
      </c>
    </row>
    <row r="5" spans="1:22" x14ac:dyDescent="0.2">
      <c r="A5" s="2" t="s">
        <v>3</v>
      </c>
      <c r="B5">
        <v>11</v>
      </c>
      <c r="C5">
        <v>19</v>
      </c>
      <c r="D5">
        <v>9</v>
      </c>
      <c r="E5">
        <v>48</v>
      </c>
      <c r="F5">
        <v>13</v>
      </c>
      <c r="G5">
        <v>15</v>
      </c>
      <c r="H5">
        <v>17</v>
      </c>
      <c r="I5">
        <v>10</v>
      </c>
      <c r="J5">
        <v>45</v>
      </c>
      <c r="K5">
        <v>12</v>
      </c>
      <c r="L5">
        <v>8</v>
      </c>
      <c r="M5">
        <v>109</v>
      </c>
      <c r="N5">
        <v>3</v>
      </c>
      <c r="O5">
        <v>5</v>
      </c>
      <c r="P5">
        <v>10</v>
      </c>
      <c r="Q5">
        <v>1</v>
      </c>
      <c r="R5">
        <v>11</v>
      </c>
      <c r="S5">
        <v>4</v>
      </c>
      <c r="T5">
        <v>10</v>
      </c>
      <c r="U5">
        <v>3</v>
      </c>
      <c r="V5" s="1">
        <f>SUM(B5:U5)</f>
        <v>363</v>
      </c>
    </row>
    <row r="6" spans="1:22" x14ac:dyDescent="0.2">
      <c r="A6" s="2" t="s">
        <v>4</v>
      </c>
      <c r="B6">
        <v>7</v>
      </c>
      <c r="C6">
        <v>4</v>
      </c>
      <c r="D6">
        <v>4</v>
      </c>
      <c r="E6">
        <v>14</v>
      </c>
      <c r="F6">
        <v>6</v>
      </c>
      <c r="G6">
        <v>8</v>
      </c>
      <c r="H6">
        <v>8</v>
      </c>
      <c r="I6">
        <v>14</v>
      </c>
      <c r="J6">
        <v>14</v>
      </c>
      <c r="K6">
        <v>2</v>
      </c>
      <c r="L6">
        <v>3</v>
      </c>
      <c r="M6">
        <v>30</v>
      </c>
      <c r="N6">
        <v>4</v>
      </c>
      <c r="O6">
        <v>8</v>
      </c>
      <c r="P6">
        <v>5</v>
      </c>
      <c r="Q6">
        <v>0</v>
      </c>
      <c r="R6">
        <v>4</v>
      </c>
      <c r="S6">
        <v>3</v>
      </c>
      <c r="T6">
        <v>4</v>
      </c>
      <c r="U6">
        <v>2</v>
      </c>
      <c r="V6" s="1">
        <f t="shared" ref="V6:V12" si="0">SUM(B6:U6)</f>
        <v>144</v>
      </c>
    </row>
    <row r="7" spans="1:22" x14ac:dyDescent="0.2">
      <c r="A7" s="2" t="s">
        <v>5</v>
      </c>
      <c r="B7">
        <v>9</v>
      </c>
      <c r="C7">
        <v>6</v>
      </c>
      <c r="D7">
        <v>13</v>
      </c>
      <c r="E7">
        <v>23</v>
      </c>
      <c r="F7">
        <v>15</v>
      </c>
      <c r="G7">
        <v>9</v>
      </c>
      <c r="H7">
        <v>9</v>
      </c>
      <c r="I7">
        <v>16</v>
      </c>
      <c r="J7">
        <v>23</v>
      </c>
      <c r="K7">
        <v>3</v>
      </c>
      <c r="L7">
        <v>6</v>
      </c>
      <c r="M7">
        <v>30</v>
      </c>
      <c r="N7">
        <v>1</v>
      </c>
      <c r="O7">
        <v>8</v>
      </c>
      <c r="P7">
        <v>6</v>
      </c>
      <c r="Q7">
        <v>9</v>
      </c>
      <c r="R7">
        <v>9</v>
      </c>
      <c r="S7">
        <v>3</v>
      </c>
      <c r="T7">
        <v>1</v>
      </c>
      <c r="U7">
        <v>5</v>
      </c>
      <c r="V7" s="1">
        <f t="shared" si="0"/>
        <v>204</v>
      </c>
    </row>
    <row r="8" spans="1:22" x14ac:dyDescent="0.2">
      <c r="A8" s="2" t="s">
        <v>6</v>
      </c>
      <c r="B8">
        <v>2</v>
      </c>
      <c r="C8">
        <v>1</v>
      </c>
      <c r="D8">
        <v>1</v>
      </c>
      <c r="E8">
        <v>4</v>
      </c>
      <c r="F8">
        <v>3</v>
      </c>
      <c r="G8">
        <v>1</v>
      </c>
      <c r="H8">
        <v>3</v>
      </c>
      <c r="I8">
        <v>1</v>
      </c>
      <c r="J8">
        <v>1</v>
      </c>
      <c r="K8">
        <v>2</v>
      </c>
      <c r="L8">
        <v>1</v>
      </c>
      <c r="M8">
        <v>1</v>
      </c>
      <c r="N8">
        <v>1</v>
      </c>
      <c r="O8">
        <v>10</v>
      </c>
      <c r="P8">
        <v>1</v>
      </c>
      <c r="Q8">
        <v>0</v>
      </c>
      <c r="R8">
        <v>0</v>
      </c>
      <c r="S8">
        <v>2</v>
      </c>
      <c r="T8">
        <v>3</v>
      </c>
      <c r="U8">
        <v>1</v>
      </c>
      <c r="V8" s="1">
        <f t="shared" si="0"/>
        <v>39</v>
      </c>
    </row>
    <row r="9" spans="1:22" x14ac:dyDescent="0.2">
      <c r="A9" s="2" t="s">
        <v>7</v>
      </c>
      <c r="B9">
        <v>4</v>
      </c>
      <c r="C9">
        <v>0</v>
      </c>
      <c r="D9">
        <v>6</v>
      </c>
      <c r="E9">
        <v>3</v>
      </c>
      <c r="F9">
        <v>4</v>
      </c>
      <c r="G9">
        <v>9</v>
      </c>
      <c r="H9">
        <v>3</v>
      </c>
      <c r="I9">
        <v>2</v>
      </c>
      <c r="J9">
        <v>8</v>
      </c>
      <c r="K9">
        <v>1</v>
      </c>
      <c r="L9">
        <v>1</v>
      </c>
      <c r="M9">
        <v>7</v>
      </c>
      <c r="N9">
        <v>1</v>
      </c>
      <c r="O9">
        <v>16</v>
      </c>
      <c r="P9">
        <v>6</v>
      </c>
      <c r="Q9">
        <v>1</v>
      </c>
      <c r="R9">
        <v>1</v>
      </c>
      <c r="S9">
        <v>1</v>
      </c>
      <c r="T9">
        <v>2</v>
      </c>
      <c r="U9">
        <v>0</v>
      </c>
      <c r="V9" s="1">
        <f t="shared" si="0"/>
        <v>76</v>
      </c>
    </row>
    <row r="10" spans="1:22" x14ac:dyDescent="0.2">
      <c r="A10" s="2" t="s">
        <v>8</v>
      </c>
      <c r="B10">
        <v>5</v>
      </c>
      <c r="C10">
        <v>1</v>
      </c>
      <c r="D10">
        <v>5</v>
      </c>
      <c r="E10">
        <v>10</v>
      </c>
      <c r="F10">
        <v>3</v>
      </c>
      <c r="G10">
        <v>2</v>
      </c>
      <c r="H10">
        <v>17</v>
      </c>
      <c r="I10">
        <v>2</v>
      </c>
      <c r="J10">
        <v>9</v>
      </c>
      <c r="K10">
        <v>1</v>
      </c>
      <c r="L10">
        <v>2</v>
      </c>
      <c r="M10">
        <v>11</v>
      </c>
      <c r="N10">
        <v>1</v>
      </c>
      <c r="O10">
        <v>7</v>
      </c>
      <c r="P10">
        <v>2</v>
      </c>
      <c r="Q10">
        <v>1</v>
      </c>
      <c r="R10">
        <v>0</v>
      </c>
      <c r="S10">
        <v>1</v>
      </c>
      <c r="T10">
        <v>3</v>
      </c>
      <c r="U10">
        <v>1</v>
      </c>
      <c r="V10" s="1">
        <f t="shared" si="0"/>
        <v>84</v>
      </c>
    </row>
    <row r="11" spans="1:22" x14ac:dyDescent="0.2">
      <c r="A11" s="2" t="s">
        <v>9</v>
      </c>
      <c r="B11">
        <v>20</v>
      </c>
      <c r="C11">
        <v>5</v>
      </c>
      <c r="D11">
        <v>18</v>
      </c>
      <c r="E11">
        <v>42</v>
      </c>
      <c r="F11">
        <v>21</v>
      </c>
      <c r="G11">
        <v>60</v>
      </c>
      <c r="H11">
        <v>19</v>
      </c>
      <c r="I11">
        <v>34</v>
      </c>
      <c r="J11">
        <v>36</v>
      </c>
      <c r="K11">
        <v>16</v>
      </c>
      <c r="L11">
        <v>27</v>
      </c>
      <c r="M11">
        <v>112</v>
      </c>
      <c r="N11">
        <v>19</v>
      </c>
      <c r="O11">
        <v>86</v>
      </c>
      <c r="P11">
        <v>13</v>
      </c>
      <c r="Q11">
        <v>28</v>
      </c>
      <c r="R11">
        <v>7</v>
      </c>
      <c r="S11">
        <v>15</v>
      </c>
      <c r="T11">
        <v>9</v>
      </c>
      <c r="U11">
        <v>5</v>
      </c>
      <c r="V11" s="1">
        <f t="shared" si="0"/>
        <v>592</v>
      </c>
    </row>
    <row r="12" spans="1:22" x14ac:dyDescent="0.2">
      <c r="A12" s="2" t="s">
        <v>10</v>
      </c>
      <c r="B12">
        <v>1</v>
      </c>
      <c r="C12">
        <v>1</v>
      </c>
      <c r="D12">
        <v>9</v>
      </c>
      <c r="E12">
        <v>8</v>
      </c>
      <c r="F12">
        <v>3</v>
      </c>
      <c r="G12">
        <v>1</v>
      </c>
      <c r="H12">
        <v>1</v>
      </c>
      <c r="I12">
        <v>4</v>
      </c>
      <c r="J12">
        <v>1</v>
      </c>
      <c r="K12">
        <v>0</v>
      </c>
      <c r="L12">
        <v>4</v>
      </c>
      <c r="M12">
        <v>7</v>
      </c>
      <c r="N12">
        <v>2</v>
      </c>
      <c r="O12">
        <v>19</v>
      </c>
      <c r="P12">
        <v>4</v>
      </c>
      <c r="Q12">
        <v>3</v>
      </c>
      <c r="R12">
        <v>1</v>
      </c>
      <c r="S12">
        <v>3</v>
      </c>
      <c r="T12">
        <v>4</v>
      </c>
      <c r="U12">
        <v>2</v>
      </c>
      <c r="V12" s="1">
        <f t="shared" si="0"/>
        <v>78</v>
      </c>
    </row>
    <row r="13" spans="1:22" x14ac:dyDescent="0.2">
      <c r="A13" s="2" t="s">
        <v>11</v>
      </c>
      <c r="B13">
        <f>SUM(B5:B12)</f>
        <v>59</v>
      </c>
      <c r="C13">
        <f t="shared" ref="C13:U13" si="1">SUM(C5:C12)</f>
        <v>37</v>
      </c>
      <c r="D13">
        <f t="shared" si="1"/>
        <v>65</v>
      </c>
      <c r="E13">
        <f t="shared" si="1"/>
        <v>152</v>
      </c>
      <c r="F13">
        <f t="shared" si="1"/>
        <v>68</v>
      </c>
      <c r="G13">
        <f t="shared" si="1"/>
        <v>105</v>
      </c>
      <c r="H13">
        <f t="shared" si="1"/>
        <v>77</v>
      </c>
      <c r="I13">
        <f t="shared" si="1"/>
        <v>83</v>
      </c>
      <c r="J13">
        <f t="shared" si="1"/>
        <v>137</v>
      </c>
      <c r="K13">
        <f t="shared" si="1"/>
        <v>37</v>
      </c>
      <c r="L13">
        <f t="shared" si="1"/>
        <v>52</v>
      </c>
      <c r="M13">
        <f t="shared" si="1"/>
        <v>307</v>
      </c>
      <c r="N13">
        <f t="shared" si="1"/>
        <v>32</v>
      </c>
      <c r="O13">
        <f t="shared" si="1"/>
        <v>159</v>
      </c>
      <c r="P13">
        <f t="shared" si="1"/>
        <v>47</v>
      </c>
      <c r="Q13">
        <f t="shared" si="1"/>
        <v>43</v>
      </c>
      <c r="R13">
        <f t="shared" si="1"/>
        <v>33</v>
      </c>
      <c r="S13">
        <f t="shared" si="1"/>
        <v>32</v>
      </c>
      <c r="T13">
        <f t="shared" si="1"/>
        <v>36</v>
      </c>
      <c r="U13">
        <f t="shared" si="1"/>
        <v>19</v>
      </c>
      <c r="V13">
        <f>SUM(V5:V12)</f>
        <v>1580</v>
      </c>
    </row>
    <row r="15" spans="1:22" x14ac:dyDescent="0.2">
      <c r="A15" s="7" t="s">
        <v>12</v>
      </c>
    </row>
    <row r="17" spans="1:22" x14ac:dyDescent="0.2">
      <c r="A17" s="3" t="s">
        <v>13</v>
      </c>
      <c r="B17" s="6" t="s">
        <v>14</v>
      </c>
      <c r="C17" s="6">
        <v>72</v>
      </c>
      <c r="D17" s="6">
        <v>72</v>
      </c>
      <c r="E17" s="6">
        <v>81</v>
      </c>
      <c r="F17" s="6">
        <v>93</v>
      </c>
      <c r="G17" s="6">
        <v>99</v>
      </c>
      <c r="H17" s="6">
        <v>52</v>
      </c>
      <c r="I17" s="6">
        <v>64</v>
      </c>
      <c r="J17" s="6">
        <v>47</v>
      </c>
      <c r="K17" s="6">
        <v>75</v>
      </c>
      <c r="L17" s="6">
        <v>83</v>
      </c>
      <c r="M17" s="6">
        <v>36</v>
      </c>
      <c r="N17" s="6">
        <v>64</v>
      </c>
      <c r="O17" s="6">
        <v>88</v>
      </c>
      <c r="P17" s="6">
        <v>75</v>
      </c>
      <c r="Q17" s="6">
        <v>78.150000000000006</v>
      </c>
      <c r="R17" s="6">
        <v>51</v>
      </c>
      <c r="S17" s="6">
        <v>65</v>
      </c>
      <c r="T17" s="6">
        <v>74</v>
      </c>
      <c r="U17" s="6">
        <v>63</v>
      </c>
    </row>
    <row r="18" spans="1:22" x14ac:dyDescent="0.2">
      <c r="A18" s="2" t="s">
        <v>15</v>
      </c>
      <c r="B18" s="6">
        <v>63</v>
      </c>
      <c r="C18" s="6">
        <v>41</v>
      </c>
      <c r="D18" s="6">
        <v>48</v>
      </c>
      <c r="E18" s="6">
        <v>36</v>
      </c>
      <c r="F18" s="6">
        <v>30</v>
      </c>
      <c r="G18" s="6">
        <v>39</v>
      </c>
      <c r="H18" s="6">
        <v>47</v>
      </c>
      <c r="I18" s="6">
        <v>37</v>
      </c>
      <c r="J18" s="6">
        <v>35</v>
      </c>
      <c r="K18" s="6">
        <v>30</v>
      </c>
      <c r="L18" s="6">
        <v>90</v>
      </c>
      <c r="M18" s="6">
        <v>28</v>
      </c>
      <c r="N18" s="6">
        <v>32</v>
      </c>
      <c r="O18" s="6">
        <v>35</v>
      </c>
      <c r="P18" s="6">
        <v>32</v>
      </c>
      <c r="Q18" s="6">
        <v>36</v>
      </c>
      <c r="R18" s="6">
        <v>33</v>
      </c>
      <c r="S18" s="6">
        <v>33</v>
      </c>
      <c r="T18" s="6">
        <v>36</v>
      </c>
      <c r="U18" s="6">
        <v>34</v>
      </c>
    </row>
    <row r="20" spans="1:22" x14ac:dyDescent="0.2">
      <c r="A20" s="7" t="s">
        <v>16</v>
      </c>
    </row>
    <row r="21" spans="1:22" x14ac:dyDescent="0.2">
      <c r="V21" s="1" t="s">
        <v>2</v>
      </c>
    </row>
    <row r="22" spans="1:22" x14ac:dyDescent="0.2">
      <c r="A22" s="2" t="s">
        <v>17</v>
      </c>
      <c r="B22">
        <v>3</v>
      </c>
      <c r="C22">
        <v>1</v>
      </c>
      <c r="D22" s="10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v>1</v>
      </c>
      <c r="O22">
        <v>1</v>
      </c>
      <c r="P22">
        <v>1</v>
      </c>
      <c r="Q22">
        <v>0</v>
      </c>
      <c r="R22">
        <v>1</v>
      </c>
      <c r="S22">
        <v>1</v>
      </c>
      <c r="T22">
        <v>1</v>
      </c>
      <c r="U22">
        <v>1</v>
      </c>
      <c r="V22" s="1">
        <f>SUM(B22:U22)</f>
        <v>21</v>
      </c>
    </row>
    <row r="23" spans="1:22" x14ac:dyDescent="0.2">
      <c r="A23" s="2" t="s">
        <v>18</v>
      </c>
      <c r="B23">
        <v>1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0</v>
      </c>
      <c r="S23">
        <v>1</v>
      </c>
      <c r="T23">
        <v>1</v>
      </c>
      <c r="U23">
        <v>1</v>
      </c>
      <c r="V23" s="1">
        <f t="shared" ref="V23:V29" si="2">SUM(B23:U23)</f>
        <v>19</v>
      </c>
    </row>
    <row r="24" spans="1:22" x14ac:dyDescent="0.2">
      <c r="A24" s="2" t="s">
        <v>19</v>
      </c>
      <c r="B24">
        <v>2</v>
      </c>
      <c r="C24">
        <v>0</v>
      </c>
      <c r="D24">
        <v>1</v>
      </c>
      <c r="E24">
        <v>1</v>
      </c>
      <c r="F24">
        <v>0</v>
      </c>
      <c r="G24">
        <v>1</v>
      </c>
      <c r="H24">
        <v>0</v>
      </c>
      <c r="I24">
        <v>1</v>
      </c>
      <c r="J24">
        <v>0</v>
      </c>
      <c r="K24">
        <v>1</v>
      </c>
      <c r="L24">
        <v>1</v>
      </c>
      <c r="M24">
        <v>1</v>
      </c>
      <c r="N24">
        <v>1</v>
      </c>
      <c r="O24">
        <v>1</v>
      </c>
      <c r="P24">
        <v>1</v>
      </c>
      <c r="Q24">
        <v>1</v>
      </c>
      <c r="R24">
        <v>0</v>
      </c>
      <c r="S24">
        <v>1</v>
      </c>
      <c r="T24">
        <v>0</v>
      </c>
      <c r="U24">
        <v>0</v>
      </c>
      <c r="V24" s="1">
        <f t="shared" si="2"/>
        <v>14</v>
      </c>
    </row>
    <row r="25" spans="1:22" x14ac:dyDescent="0.2">
      <c r="A25" s="2" t="s">
        <v>20</v>
      </c>
      <c r="B25">
        <v>2</v>
      </c>
      <c r="C25">
        <v>0</v>
      </c>
      <c r="D25">
        <v>0</v>
      </c>
      <c r="E25">
        <v>1</v>
      </c>
      <c r="F25">
        <v>1</v>
      </c>
      <c r="G25">
        <v>1</v>
      </c>
      <c r="H25">
        <v>1</v>
      </c>
      <c r="I25">
        <v>1</v>
      </c>
      <c r="J25">
        <v>0</v>
      </c>
      <c r="K25">
        <v>1</v>
      </c>
      <c r="L25">
        <v>1</v>
      </c>
      <c r="M25">
        <v>1</v>
      </c>
      <c r="N25">
        <v>0</v>
      </c>
      <c r="O25">
        <v>0</v>
      </c>
      <c r="P25">
        <v>0</v>
      </c>
      <c r="Q25">
        <v>0</v>
      </c>
      <c r="R25">
        <v>1</v>
      </c>
      <c r="S25">
        <v>0</v>
      </c>
      <c r="T25">
        <v>1</v>
      </c>
      <c r="U25">
        <v>1</v>
      </c>
      <c r="V25" s="1">
        <f t="shared" si="2"/>
        <v>13</v>
      </c>
    </row>
    <row r="26" spans="1:22" x14ac:dyDescent="0.2">
      <c r="A26" s="2" t="s">
        <v>21</v>
      </c>
      <c r="B26">
        <v>1</v>
      </c>
      <c r="C26">
        <v>0</v>
      </c>
      <c r="D26">
        <v>0</v>
      </c>
      <c r="E26">
        <v>0</v>
      </c>
      <c r="F26">
        <v>1</v>
      </c>
      <c r="G26">
        <v>0</v>
      </c>
      <c r="H26">
        <v>0</v>
      </c>
      <c r="I26">
        <v>1</v>
      </c>
      <c r="J26">
        <v>1</v>
      </c>
      <c r="K26">
        <v>0</v>
      </c>
      <c r="L26">
        <v>0</v>
      </c>
      <c r="M26">
        <v>0</v>
      </c>
      <c r="N26">
        <v>0</v>
      </c>
      <c r="O26">
        <v>0</v>
      </c>
      <c r="P26">
        <v>1</v>
      </c>
      <c r="Q26">
        <v>0</v>
      </c>
      <c r="R26">
        <v>1</v>
      </c>
      <c r="S26">
        <v>0</v>
      </c>
      <c r="T26">
        <v>1</v>
      </c>
      <c r="U26">
        <v>1</v>
      </c>
      <c r="V26" s="1">
        <f t="shared" si="2"/>
        <v>8</v>
      </c>
    </row>
    <row r="27" spans="1:22" x14ac:dyDescent="0.2">
      <c r="A27" s="2" t="s">
        <v>22</v>
      </c>
      <c r="B27">
        <v>0</v>
      </c>
      <c r="C27">
        <v>0</v>
      </c>
      <c r="D27">
        <v>0</v>
      </c>
      <c r="E27">
        <v>1</v>
      </c>
      <c r="F27">
        <v>1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1</v>
      </c>
      <c r="U27">
        <v>0</v>
      </c>
      <c r="V27" s="1">
        <f t="shared" si="2"/>
        <v>3</v>
      </c>
    </row>
    <row r="28" spans="1:22" x14ac:dyDescent="0.2">
      <c r="A28" s="2" t="s">
        <v>23</v>
      </c>
      <c r="B28">
        <v>1</v>
      </c>
      <c r="C28">
        <v>0</v>
      </c>
      <c r="D28">
        <v>1</v>
      </c>
      <c r="E28">
        <v>0</v>
      </c>
      <c r="F28">
        <v>1</v>
      </c>
      <c r="G28">
        <v>0</v>
      </c>
      <c r="H28">
        <v>1</v>
      </c>
      <c r="I28">
        <v>1</v>
      </c>
      <c r="J28">
        <v>1</v>
      </c>
      <c r="K28">
        <v>1</v>
      </c>
      <c r="L28">
        <v>1</v>
      </c>
      <c r="M28">
        <v>0</v>
      </c>
      <c r="N28">
        <v>1</v>
      </c>
      <c r="O28">
        <v>1</v>
      </c>
      <c r="P28">
        <v>1</v>
      </c>
      <c r="Q28">
        <v>0</v>
      </c>
      <c r="R28">
        <v>1</v>
      </c>
      <c r="S28">
        <v>1</v>
      </c>
      <c r="T28">
        <v>1</v>
      </c>
      <c r="U28">
        <v>1</v>
      </c>
      <c r="V28" s="1">
        <f t="shared" si="2"/>
        <v>15</v>
      </c>
    </row>
    <row r="29" spans="1:22" x14ac:dyDescent="0.2">
      <c r="A29" s="2" t="s">
        <v>24</v>
      </c>
      <c r="B29" s="4">
        <f t="shared" ref="B29:O29" si="3">SUM(B22:B28)</f>
        <v>10</v>
      </c>
      <c r="C29" s="4">
        <f t="shared" si="3"/>
        <v>2</v>
      </c>
      <c r="D29" s="4">
        <f t="shared" si="3"/>
        <v>4</v>
      </c>
      <c r="E29" s="4">
        <f t="shared" si="3"/>
        <v>5</v>
      </c>
      <c r="F29" s="4">
        <f t="shared" si="3"/>
        <v>6</v>
      </c>
      <c r="G29" s="4">
        <f t="shared" si="3"/>
        <v>4</v>
      </c>
      <c r="H29" s="4">
        <f t="shared" si="3"/>
        <v>4</v>
      </c>
      <c r="I29" s="4">
        <v>6</v>
      </c>
      <c r="J29" s="4">
        <f t="shared" si="3"/>
        <v>4</v>
      </c>
      <c r="K29" s="4">
        <f t="shared" si="3"/>
        <v>5</v>
      </c>
      <c r="L29" s="4">
        <f>SUM(L22:L28)</f>
        <v>5</v>
      </c>
      <c r="M29" s="4">
        <f t="shared" si="3"/>
        <v>4</v>
      </c>
      <c r="N29" s="4">
        <f t="shared" si="3"/>
        <v>4</v>
      </c>
      <c r="O29" s="4">
        <f t="shared" si="3"/>
        <v>4</v>
      </c>
      <c r="P29" s="4">
        <f>SUM(P22:P28)</f>
        <v>5</v>
      </c>
      <c r="Q29" s="4">
        <f t="shared" ref="Q29" si="4">SUM(Q22:Q28)</f>
        <v>2</v>
      </c>
      <c r="R29" s="4">
        <f t="shared" ref="R29" si="5">SUM(R22:R28)</f>
        <v>4</v>
      </c>
      <c r="S29" s="4">
        <f t="shared" ref="S29" si="6">SUM(S22:S28)</f>
        <v>4</v>
      </c>
      <c r="T29" s="4">
        <f t="shared" ref="T29" si="7">SUM(T22:T28)</f>
        <v>6</v>
      </c>
      <c r="U29" s="4">
        <f t="shared" ref="U29" si="8">SUM(U22:U28)</f>
        <v>5</v>
      </c>
      <c r="V29" s="5">
        <f t="shared" si="2"/>
        <v>93</v>
      </c>
    </row>
    <row r="31" spans="1:22" x14ac:dyDescent="0.2">
      <c r="A31" s="7" t="s">
        <v>25</v>
      </c>
    </row>
    <row r="32" spans="1:22" x14ac:dyDescent="0.2">
      <c r="A32" s="7"/>
    </row>
    <row r="33" spans="1:21" x14ac:dyDescent="0.2">
      <c r="A33" s="7" t="s">
        <v>26</v>
      </c>
      <c r="I33" s="8"/>
    </row>
    <row r="34" spans="1:21" x14ac:dyDescent="0.2">
      <c r="A34" s="2" t="s">
        <v>27</v>
      </c>
      <c r="B34" s="8" t="s">
        <v>28</v>
      </c>
      <c r="C34" s="8"/>
      <c r="D34" s="8"/>
      <c r="E34" s="8" t="s">
        <v>29</v>
      </c>
      <c r="F34" s="8" t="s">
        <v>30</v>
      </c>
      <c r="G34" s="8" t="s">
        <v>31</v>
      </c>
      <c r="H34" s="8" t="s">
        <v>28</v>
      </c>
      <c r="I34" s="8"/>
      <c r="J34" s="8" t="s">
        <v>32</v>
      </c>
      <c r="K34" s="8"/>
      <c r="L34" s="8" t="s">
        <v>33</v>
      </c>
      <c r="M34" s="8"/>
      <c r="N34" s="8" t="s">
        <v>29</v>
      </c>
      <c r="O34" s="8"/>
      <c r="P34" s="8"/>
      <c r="Q34" s="9"/>
      <c r="R34" s="8" t="s">
        <v>34</v>
      </c>
      <c r="S34" s="8" t="s">
        <v>29</v>
      </c>
      <c r="T34" s="8" t="s">
        <v>35</v>
      </c>
      <c r="U34" s="8" t="s">
        <v>36</v>
      </c>
    </row>
    <row r="35" spans="1:21" x14ac:dyDescent="0.2">
      <c r="A35" s="2" t="s">
        <v>37</v>
      </c>
      <c r="B35" s="8" t="s">
        <v>38</v>
      </c>
      <c r="C35" s="8" t="s">
        <v>39</v>
      </c>
      <c r="D35" s="8" t="s">
        <v>40</v>
      </c>
      <c r="E35" s="8" t="s">
        <v>41</v>
      </c>
      <c r="F35" s="8" t="s">
        <v>42</v>
      </c>
      <c r="G35" s="8" t="s">
        <v>43</v>
      </c>
      <c r="H35" s="8" t="s">
        <v>38</v>
      </c>
      <c r="I35" s="8" t="s">
        <v>38</v>
      </c>
      <c r="J35" s="8" t="s">
        <v>44</v>
      </c>
      <c r="K35" s="8"/>
      <c r="L35" s="8" t="s">
        <v>45</v>
      </c>
      <c r="M35" s="8"/>
      <c r="N35" s="8"/>
      <c r="O35" s="8"/>
      <c r="P35" s="8" t="s">
        <v>46</v>
      </c>
      <c r="Q35" s="9"/>
      <c r="R35" s="8" t="s">
        <v>39</v>
      </c>
      <c r="S35" s="8" t="s">
        <v>47</v>
      </c>
      <c r="T35" s="8" t="s">
        <v>48</v>
      </c>
      <c r="U35" s="8" t="s">
        <v>49</v>
      </c>
    </row>
    <row r="36" spans="1:21" x14ac:dyDescent="0.2">
      <c r="A36" s="2" t="s">
        <v>50</v>
      </c>
      <c r="B36" s="8" t="s">
        <v>51</v>
      </c>
      <c r="C36" s="8" t="s">
        <v>52</v>
      </c>
      <c r="D36" s="8" t="s">
        <v>53</v>
      </c>
      <c r="E36" s="8" t="s">
        <v>54</v>
      </c>
      <c r="F36" s="8" t="s">
        <v>42</v>
      </c>
      <c r="G36" s="8" t="s">
        <v>43</v>
      </c>
      <c r="H36" s="8"/>
      <c r="I36" s="8" t="s">
        <v>38</v>
      </c>
      <c r="J36" s="8" t="s">
        <v>55</v>
      </c>
      <c r="K36" s="8"/>
      <c r="L36" s="8" t="s">
        <v>45</v>
      </c>
      <c r="M36" s="8"/>
      <c r="N36" s="8"/>
      <c r="O36" s="8"/>
      <c r="P36" s="8" t="s">
        <v>56</v>
      </c>
      <c r="Q36" s="9"/>
      <c r="R36" s="8" t="s">
        <v>38</v>
      </c>
      <c r="S36" s="8" t="s">
        <v>57</v>
      </c>
      <c r="T36" s="8" t="s">
        <v>58</v>
      </c>
      <c r="U36" s="8" t="s">
        <v>59</v>
      </c>
    </row>
    <row r="37" spans="1:21" x14ac:dyDescent="0.2">
      <c r="A37" s="2" t="s">
        <v>60</v>
      </c>
      <c r="B37" s="8" t="s">
        <v>43</v>
      </c>
      <c r="C37" s="8" t="s">
        <v>49</v>
      </c>
      <c r="D37" s="8" t="s">
        <v>53</v>
      </c>
      <c r="E37" s="8" t="s">
        <v>61</v>
      </c>
      <c r="F37" s="8" t="s">
        <v>62</v>
      </c>
      <c r="G37" s="8" t="s">
        <v>43</v>
      </c>
      <c r="H37" s="8" t="s">
        <v>63</v>
      </c>
      <c r="I37" s="8" t="s">
        <v>43</v>
      </c>
      <c r="J37" s="8" t="s">
        <v>61</v>
      </c>
      <c r="K37" s="8"/>
      <c r="L37" s="8" t="s">
        <v>45</v>
      </c>
      <c r="M37" s="8"/>
      <c r="N37" s="8"/>
      <c r="O37" s="8"/>
      <c r="P37" s="8" t="s">
        <v>64</v>
      </c>
      <c r="Q37" s="9"/>
      <c r="R37" s="8" t="s">
        <v>45</v>
      </c>
      <c r="S37" s="8" t="s">
        <v>43</v>
      </c>
      <c r="T37" s="8" t="s">
        <v>61</v>
      </c>
      <c r="U37" s="8" t="s">
        <v>38</v>
      </c>
    </row>
    <row r="38" spans="1:21" x14ac:dyDescent="0.2">
      <c r="A38" s="2" t="s">
        <v>65</v>
      </c>
      <c r="B38" s="8" t="s">
        <v>66</v>
      </c>
      <c r="C38" s="8" t="s">
        <v>67</v>
      </c>
      <c r="D38" s="8" t="s">
        <v>68</v>
      </c>
      <c r="E38" s="8" t="s">
        <v>69</v>
      </c>
      <c r="F38" s="8" t="s">
        <v>70</v>
      </c>
      <c r="G38" s="8" t="s">
        <v>71</v>
      </c>
      <c r="H38" s="8" t="s">
        <v>49</v>
      </c>
      <c r="I38" s="8" t="s">
        <v>71</v>
      </c>
      <c r="J38" s="8" t="s">
        <v>69</v>
      </c>
      <c r="K38" s="8"/>
      <c r="L38" s="8" t="s">
        <v>69</v>
      </c>
      <c r="M38" s="8"/>
      <c r="N38" s="8" t="s">
        <v>72</v>
      </c>
      <c r="O38" s="8"/>
      <c r="P38" s="8" t="s">
        <v>73</v>
      </c>
      <c r="Q38" s="9"/>
      <c r="R38" s="8" t="s">
        <v>71</v>
      </c>
      <c r="S38" s="8" t="s">
        <v>71</v>
      </c>
      <c r="T38" s="8" t="s">
        <v>74</v>
      </c>
      <c r="U38" s="8" t="s">
        <v>75</v>
      </c>
    </row>
    <row r="39" spans="1:21" x14ac:dyDescent="0.2">
      <c r="A39" s="2" t="s">
        <v>76</v>
      </c>
      <c r="B39" s="8" t="s">
        <v>77</v>
      </c>
      <c r="C39" s="8" t="s">
        <v>78</v>
      </c>
      <c r="D39" s="8" t="s">
        <v>79</v>
      </c>
      <c r="E39" s="8" t="s">
        <v>80</v>
      </c>
      <c r="F39" s="8" t="s">
        <v>81</v>
      </c>
      <c r="G39" s="8" t="s">
        <v>78</v>
      </c>
      <c r="H39" s="8" t="s">
        <v>82</v>
      </c>
      <c r="I39" s="8" t="s">
        <v>83</v>
      </c>
      <c r="J39" s="8" t="s">
        <v>84</v>
      </c>
      <c r="K39" s="8"/>
      <c r="L39" s="8" t="s">
        <v>85</v>
      </c>
      <c r="M39" s="8"/>
      <c r="N39" s="8" t="s">
        <v>86</v>
      </c>
      <c r="O39" s="8"/>
      <c r="P39" s="8" t="s">
        <v>87</v>
      </c>
      <c r="Q39" s="9"/>
      <c r="R39" s="8" t="s">
        <v>87</v>
      </c>
      <c r="S39" s="8" t="s">
        <v>88</v>
      </c>
      <c r="T39" s="8" t="s">
        <v>81</v>
      </c>
      <c r="U39" s="8" t="s">
        <v>89</v>
      </c>
    </row>
    <row r="40" spans="1:21" x14ac:dyDescent="0.2">
      <c r="A40" s="2" t="s">
        <v>90</v>
      </c>
      <c r="B40" s="8"/>
      <c r="C40" s="8"/>
      <c r="D40" s="8"/>
      <c r="E40" s="8"/>
      <c r="F40" s="8"/>
      <c r="G40" s="8"/>
      <c r="H40" s="8" t="s">
        <v>91</v>
      </c>
      <c r="I40" s="8"/>
      <c r="J40" s="8" t="s">
        <v>92</v>
      </c>
      <c r="K40" s="8"/>
      <c r="L40" s="8" t="s">
        <v>93</v>
      </c>
      <c r="M40" s="8"/>
      <c r="N40" s="8" t="s">
        <v>94</v>
      </c>
      <c r="O40" s="8"/>
      <c r="P40" s="8" t="s">
        <v>95</v>
      </c>
      <c r="Q40" s="9"/>
      <c r="R40" s="8" t="s">
        <v>96</v>
      </c>
      <c r="S40" s="8"/>
      <c r="T40" s="8" t="s">
        <v>97</v>
      </c>
      <c r="U40" s="8"/>
    </row>
    <row r="41" spans="1:21" x14ac:dyDescent="0.2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x14ac:dyDescent="0.2">
      <c r="A42" s="7" t="s">
        <v>98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21" x14ac:dyDescent="0.2">
      <c r="A43" s="2" t="s">
        <v>27</v>
      </c>
      <c r="B43" s="8" t="s">
        <v>99</v>
      </c>
      <c r="C43" s="8"/>
      <c r="D43" s="8" t="s">
        <v>100</v>
      </c>
      <c r="E43" s="8" t="s">
        <v>101</v>
      </c>
      <c r="F43" s="8" t="s">
        <v>102</v>
      </c>
      <c r="G43" s="8" t="s">
        <v>103</v>
      </c>
      <c r="H43" s="8"/>
      <c r="I43" s="8" t="s">
        <v>104</v>
      </c>
      <c r="J43" s="8" t="s">
        <v>105</v>
      </c>
      <c r="K43" s="8"/>
      <c r="L43" s="8" t="s">
        <v>35</v>
      </c>
      <c r="M43" s="8"/>
      <c r="N43" s="8" t="s">
        <v>106</v>
      </c>
      <c r="O43" s="8"/>
      <c r="P43" s="8"/>
      <c r="Q43" s="9"/>
      <c r="R43" s="8"/>
      <c r="S43" s="11"/>
      <c r="T43" s="9" t="s">
        <v>107</v>
      </c>
      <c r="U43" s="8" t="s">
        <v>108</v>
      </c>
    </row>
    <row r="44" spans="1:21" x14ac:dyDescent="0.2">
      <c r="A44" s="2" t="s">
        <v>37</v>
      </c>
      <c r="B44" s="8" t="s">
        <v>109</v>
      </c>
      <c r="C44" s="8"/>
      <c r="D44" s="8" t="s">
        <v>110</v>
      </c>
      <c r="E44" s="8" t="s">
        <v>111</v>
      </c>
      <c r="F44" s="8" t="s">
        <v>112</v>
      </c>
      <c r="G44" s="8" t="s">
        <v>113</v>
      </c>
      <c r="H44" s="8"/>
      <c r="I44" s="8" t="s">
        <v>63</v>
      </c>
      <c r="J44" s="8" t="s">
        <v>114</v>
      </c>
      <c r="K44" s="8"/>
      <c r="L44" s="8" t="s">
        <v>115</v>
      </c>
      <c r="M44" s="8"/>
      <c r="N44" s="8" t="s">
        <v>48</v>
      </c>
      <c r="O44" s="8"/>
      <c r="P44" s="8"/>
      <c r="Q44" s="9"/>
      <c r="R44" s="8"/>
      <c r="S44" s="11"/>
      <c r="T44" s="9" t="s">
        <v>107</v>
      </c>
      <c r="U44" s="8" t="s">
        <v>69</v>
      </c>
    </row>
    <row r="45" spans="1:21" x14ac:dyDescent="0.2">
      <c r="A45" s="2" t="s">
        <v>50</v>
      </c>
      <c r="B45" s="8" t="s">
        <v>109</v>
      </c>
      <c r="C45" s="8"/>
      <c r="D45" s="8" t="s">
        <v>63</v>
      </c>
      <c r="E45" s="8" t="s">
        <v>41</v>
      </c>
      <c r="F45" s="8" t="s">
        <v>112</v>
      </c>
      <c r="G45" s="8" t="s">
        <v>54</v>
      </c>
      <c r="H45" s="8"/>
      <c r="I45" s="8" t="s">
        <v>63</v>
      </c>
      <c r="J45" s="8" t="s">
        <v>114</v>
      </c>
      <c r="K45" s="8"/>
      <c r="L45" s="8" t="s">
        <v>115</v>
      </c>
      <c r="M45" s="8"/>
      <c r="N45" s="8" t="s">
        <v>48</v>
      </c>
      <c r="O45" s="8"/>
      <c r="P45" s="8"/>
      <c r="Q45" s="9"/>
      <c r="R45" s="8"/>
      <c r="S45" s="11"/>
      <c r="T45" s="9" t="s">
        <v>54</v>
      </c>
      <c r="U45" s="8" t="s">
        <v>116</v>
      </c>
    </row>
    <row r="46" spans="1:21" x14ac:dyDescent="0.2">
      <c r="A46" s="2" t="s">
        <v>60</v>
      </c>
      <c r="B46" s="8" t="s">
        <v>43</v>
      </c>
      <c r="C46" s="8"/>
      <c r="D46" s="8" t="s">
        <v>53</v>
      </c>
      <c r="E46" s="8" t="s">
        <v>113</v>
      </c>
      <c r="F46" s="8" t="s">
        <v>117</v>
      </c>
      <c r="G46" s="8" t="s">
        <v>61</v>
      </c>
      <c r="H46" s="8"/>
      <c r="I46" s="8" t="s">
        <v>43</v>
      </c>
      <c r="J46" s="8" t="s">
        <v>118</v>
      </c>
      <c r="K46" s="8"/>
      <c r="L46" s="8" t="s">
        <v>45</v>
      </c>
      <c r="M46" s="8"/>
      <c r="N46" s="8" t="s">
        <v>69</v>
      </c>
      <c r="O46" s="8"/>
      <c r="P46" s="8"/>
      <c r="Q46" s="9"/>
      <c r="R46" s="8"/>
      <c r="S46" s="11"/>
      <c r="T46" s="9" t="s">
        <v>61</v>
      </c>
      <c r="U46" s="8" t="s">
        <v>116</v>
      </c>
    </row>
    <row r="47" spans="1:21" x14ac:dyDescent="0.2">
      <c r="A47" s="2" t="s">
        <v>65</v>
      </c>
      <c r="B47" s="8" t="s">
        <v>71</v>
      </c>
      <c r="C47" s="8"/>
      <c r="D47" s="8" t="s">
        <v>119</v>
      </c>
      <c r="E47" s="8" t="s">
        <v>69</v>
      </c>
      <c r="F47" s="8" t="s">
        <v>70</v>
      </c>
      <c r="G47" s="8" t="s">
        <v>69</v>
      </c>
      <c r="H47" s="8"/>
      <c r="I47" s="8" t="s">
        <v>71</v>
      </c>
      <c r="J47" s="8" t="s">
        <v>120</v>
      </c>
      <c r="K47" s="8"/>
      <c r="L47" s="8" t="s">
        <v>69</v>
      </c>
      <c r="M47" s="8"/>
      <c r="N47" s="8" t="s">
        <v>69</v>
      </c>
      <c r="O47" s="8"/>
      <c r="P47" s="8"/>
      <c r="Q47" s="9"/>
      <c r="R47" s="8"/>
      <c r="S47" s="11"/>
      <c r="T47" s="9" t="s">
        <v>74</v>
      </c>
      <c r="U47" s="8" t="s">
        <v>116</v>
      </c>
    </row>
    <row r="48" spans="1:21" x14ac:dyDescent="0.2">
      <c r="A48" s="2" t="s">
        <v>76</v>
      </c>
      <c r="B48" s="8" t="s">
        <v>121</v>
      </c>
      <c r="C48" s="8"/>
      <c r="D48" s="8" t="s">
        <v>80</v>
      </c>
      <c r="E48" s="8" t="s">
        <v>122</v>
      </c>
      <c r="F48" s="8" t="s">
        <v>123</v>
      </c>
      <c r="G48" s="8" t="s">
        <v>78</v>
      </c>
      <c r="H48" s="8"/>
      <c r="I48" s="8" t="s">
        <v>78</v>
      </c>
      <c r="J48" s="8" t="s">
        <v>124</v>
      </c>
      <c r="K48" s="8"/>
      <c r="L48" s="8" t="s">
        <v>125</v>
      </c>
      <c r="M48" s="8"/>
      <c r="N48" s="8" t="s">
        <v>126</v>
      </c>
      <c r="O48" s="8"/>
      <c r="P48" s="8"/>
      <c r="Q48" s="9"/>
      <c r="R48" s="8"/>
      <c r="S48" s="11"/>
      <c r="T48" s="9" t="s">
        <v>127</v>
      </c>
      <c r="U48" s="8" t="s">
        <v>89</v>
      </c>
    </row>
    <row r="49" spans="1:21" x14ac:dyDescent="0.2">
      <c r="A49" s="2" t="s">
        <v>90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 t="s">
        <v>128</v>
      </c>
      <c r="O49" s="8"/>
      <c r="P49" s="8"/>
      <c r="Q49" s="9"/>
      <c r="R49" s="8"/>
      <c r="S49" s="9"/>
      <c r="T49" s="9" t="s">
        <v>129</v>
      </c>
      <c r="U49" s="8"/>
    </row>
    <row r="50" spans="1:21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1:21" x14ac:dyDescent="0.2">
      <c r="A51" s="7" t="s">
        <v>130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x14ac:dyDescent="0.2">
      <c r="A52" s="2" t="s">
        <v>27</v>
      </c>
      <c r="B52" s="8"/>
      <c r="C52" s="8" t="s">
        <v>29</v>
      </c>
      <c r="D52" s="8" t="s">
        <v>131</v>
      </c>
      <c r="E52" s="8" t="s">
        <v>29</v>
      </c>
      <c r="F52" s="8" t="s">
        <v>102</v>
      </c>
      <c r="G52" s="8" t="s">
        <v>31</v>
      </c>
      <c r="H52" s="8" t="s">
        <v>35</v>
      </c>
      <c r="I52" t="s">
        <v>28</v>
      </c>
      <c r="J52" s="8" t="s">
        <v>35</v>
      </c>
      <c r="K52" s="8"/>
      <c r="L52" s="8" t="s">
        <v>35</v>
      </c>
      <c r="M52" s="8"/>
      <c r="N52" s="8"/>
      <c r="O52" s="8"/>
      <c r="P52" s="8"/>
      <c r="Q52" s="8"/>
      <c r="R52" s="8" t="s">
        <v>132</v>
      </c>
      <c r="S52" s="11" t="s">
        <v>133</v>
      </c>
      <c r="T52" s="8" t="s">
        <v>133</v>
      </c>
      <c r="U52" s="8" t="s">
        <v>134</v>
      </c>
    </row>
    <row r="53" spans="1:21" x14ac:dyDescent="0.2">
      <c r="A53" s="2" t="s">
        <v>37</v>
      </c>
      <c r="B53" s="8"/>
      <c r="C53" s="8" t="s">
        <v>135</v>
      </c>
      <c r="D53" s="8" t="s">
        <v>110</v>
      </c>
      <c r="E53" s="8" t="s">
        <v>48</v>
      </c>
      <c r="F53" s="8" t="s">
        <v>112</v>
      </c>
      <c r="G53" s="8" t="s">
        <v>43</v>
      </c>
      <c r="H53" s="8" t="s">
        <v>61</v>
      </c>
      <c r="I53" t="s">
        <v>109</v>
      </c>
      <c r="J53" s="8" t="s">
        <v>136</v>
      </c>
      <c r="K53" s="8"/>
      <c r="L53" s="8" t="s">
        <v>115</v>
      </c>
      <c r="M53" s="8"/>
      <c r="N53" s="8"/>
      <c r="O53" s="8"/>
      <c r="P53" s="8"/>
      <c r="Q53" s="8"/>
      <c r="R53" s="8" t="s">
        <v>57</v>
      </c>
      <c r="S53" s="11" t="s">
        <v>109</v>
      </c>
      <c r="T53" s="8" t="s">
        <v>109</v>
      </c>
      <c r="U53" s="8" t="s">
        <v>114</v>
      </c>
    </row>
    <row r="54" spans="1:21" x14ac:dyDescent="0.2">
      <c r="A54" s="2" t="s">
        <v>50</v>
      </c>
      <c r="B54" s="8"/>
      <c r="C54" s="8" t="s">
        <v>137</v>
      </c>
      <c r="D54" s="8" t="s">
        <v>110</v>
      </c>
      <c r="E54" s="8" t="s">
        <v>115</v>
      </c>
      <c r="F54" s="8" t="s">
        <v>112</v>
      </c>
      <c r="G54" s="8" t="s">
        <v>43</v>
      </c>
      <c r="H54" s="8" t="s">
        <v>61</v>
      </c>
      <c r="I54" t="s">
        <v>51</v>
      </c>
      <c r="J54" s="8" t="s">
        <v>118</v>
      </c>
      <c r="K54" s="8"/>
      <c r="L54" s="8" t="s">
        <v>68</v>
      </c>
      <c r="M54" s="8"/>
      <c r="N54" s="8"/>
      <c r="O54" s="8"/>
      <c r="P54" s="8"/>
      <c r="Q54" s="8"/>
      <c r="R54" s="8" t="s">
        <v>57</v>
      </c>
      <c r="S54" s="11" t="s">
        <v>138</v>
      </c>
      <c r="T54" s="8" t="s">
        <v>139</v>
      </c>
      <c r="U54" s="8" t="s">
        <v>61</v>
      </c>
    </row>
    <row r="55" spans="1:21" x14ac:dyDescent="0.2">
      <c r="A55" s="2" t="s">
        <v>60</v>
      </c>
      <c r="B55" s="8"/>
      <c r="C55" s="8" t="s">
        <v>61</v>
      </c>
      <c r="D55" s="8" t="s">
        <v>53</v>
      </c>
      <c r="E55" s="8" t="s">
        <v>140</v>
      </c>
      <c r="F55" s="8" t="s">
        <v>117</v>
      </c>
      <c r="G55" s="8" t="s">
        <v>43</v>
      </c>
      <c r="H55" s="8" t="s">
        <v>61</v>
      </c>
      <c r="I55" t="s">
        <v>51</v>
      </c>
      <c r="J55" s="8" t="s">
        <v>45</v>
      </c>
      <c r="K55" s="8"/>
      <c r="L55" s="8" t="s">
        <v>45</v>
      </c>
      <c r="M55" s="8"/>
      <c r="N55" s="8"/>
      <c r="O55" s="8"/>
      <c r="P55" s="8"/>
      <c r="Q55" s="8"/>
      <c r="R55" s="8" t="s">
        <v>45</v>
      </c>
      <c r="S55" s="11" t="s">
        <v>51</v>
      </c>
      <c r="T55" s="8" t="s">
        <v>61</v>
      </c>
      <c r="U55" s="8" t="s">
        <v>61</v>
      </c>
    </row>
    <row r="56" spans="1:21" x14ac:dyDescent="0.2">
      <c r="A56" s="2" t="s">
        <v>65</v>
      </c>
      <c r="B56" s="8"/>
      <c r="C56" s="8" t="s">
        <v>69</v>
      </c>
      <c r="D56" s="8" t="s">
        <v>119</v>
      </c>
      <c r="E56" s="8" t="s">
        <v>61</v>
      </c>
      <c r="F56" s="8" t="s">
        <v>112</v>
      </c>
      <c r="G56" s="8" t="s">
        <v>71</v>
      </c>
      <c r="H56" s="8" t="s">
        <v>71</v>
      </c>
      <c r="I56" t="s">
        <v>71</v>
      </c>
      <c r="J56" s="8" t="s">
        <v>69</v>
      </c>
      <c r="K56" s="8"/>
      <c r="L56" s="8" t="s">
        <v>69</v>
      </c>
      <c r="M56" s="8"/>
      <c r="N56" s="8"/>
      <c r="O56" s="8"/>
      <c r="P56" s="8"/>
      <c r="Q56" s="8"/>
      <c r="R56" s="8" t="s">
        <v>69</v>
      </c>
      <c r="S56" s="11" t="s">
        <v>71</v>
      </c>
      <c r="T56" s="8" t="s">
        <v>141</v>
      </c>
      <c r="U56" s="8" t="s">
        <v>69</v>
      </c>
    </row>
    <row r="57" spans="1:21" x14ac:dyDescent="0.2">
      <c r="A57" s="2" t="s">
        <v>76</v>
      </c>
      <c r="B57" s="8"/>
      <c r="C57" s="8" t="s">
        <v>80</v>
      </c>
      <c r="D57" s="8" t="s">
        <v>126</v>
      </c>
      <c r="E57" s="8" t="s">
        <v>126</v>
      </c>
      <c r="F57" s="8" t="s">
        <v>142</v>
      </c>
      <c r="G57" s="8" t="s">
        <v>81</v>
      </c>
      <c r="H57" s="8" t="s">
        <v>83</v>
      </c>
      <c r="I57" t="s">
        <v>143</v>
      </c>
      <c r="J57" s="8" t="s">
        <v>83</v>
      </c>
      <c r="K57" s="8"/>
      <c r="L57" s="8" t="s">
        <v>144</v>
      </c>
      <c r="M57" s="8"/>
      <c r="N57" s="8"/>
      <c r="O57" s="8"/>
      <c r="P57" s="8"/>
      <c r="Q57" s="8"/>
      <c r="R57" s="8" t="s">
        <v>145</v>
      </c>
      <c r="S57" s="11" t="s">
        <v>121</v>
      </c>
      <c r="T57" s="8" t="s">
        <v>83</v>
      </c>
      <c r="U57" s="8" t="s">
        <v>89</v>
      </c>
    </row>
    <row r="58" spans="1:21" x14ac:dyDescent="0.2">
      <c r="A58" s="2" t="s">
        <v>90</v>
      </c>
      <c r="B58" s="8"/>
      <c r="C58" s="8"/>
      <c r="D58" s="8"/>
      <c r="E58" s="8"/>
      <c r="F58" s="8"/>
      <c r="G58" s="8"/>
      <c r="H58" s="8"/>
      <c r="J58" s="8"/>
      <c r="K58" s="8"/>
      <c r="L58" s="8" t="s">
        <v>146</v>
      </c>
      <c r="M58" s="8"/>
      <c r="N58" s="8"/>
      <c r="O58" s="8"/>
      <c r="P58" s="8"/>
      <c r="Q58" s="8"/>
      <c r="R58" s="8" t="s">
        <v>147</v>
      </c>
      <c r="S58" s="8"/>
      <c r="T58" s="8" t="s">
        <v>148</v>
      </c>
      <c r="U58" s="8"/>
    </row>
    <row r="59" spans="1:21" x14ac:dyDescent="0.2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1:21" x14ac:dyDescent="0.2">
      <c r="A60" s="7" t="s">
        <v>149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</row>
    <row r="61" spans="1:21" x14ac:dyDescent="0.2">
      <c r="A61" s="2" t="s">
        <v>27</v>
      </c>
      <c r="B61" s="8"/>
      <c r="C61" s="8"/>
      <c r="D61" s="8" t="s">
        <v>150</v>
      </c>
      <c r="E61" s="8" t="s">
        <v>151</v>
      </c>
      <c r="F61" s="8" t="s">
        <v>102</v>
      </c>
      <c r="G61" s="8" t="s">
        <v>152</v>
      </c>
      <c r="H61" s="8" t="s">
        <v>29</v>
      </c>
      <c r="I61" s="8" t="s">
        <v>28</v>
      </c>
      <c r="J61" s="8" t="s">
        <v>153</v>
      </c>
      <c r="K61" s="8"/>
      <c r="L61" s="8" t="s">
        <v>29</v>
      </c>
      <c r="M61" s="8"/>
      <c r="N61" s="8"/>
      <c r="O61" s="8"/>
      <c r="P61" s="8"/>
      <c r="Q61" s="8" t="s">
        <v>28</v>
      </c>
      <c r="R61" s="8"/>
      <c r="S61" s="8"/>
      <c r="T61" s="8"/>
      <c r="U61" s="8"/>
    </row>
    <row r="62" spans="1:21" x14ac:dyDescent="0.2">
      <c r="A62" s="2" t="s">
        <v>37</v>
      </c>
      <c r="B62" s="8"/>
      <c r="C62" s="8"/>
      <c r="D62" s="8" t="s">
        <v>68</v>
      </c>
      <c r="E62" s="8" t="s">
        <v>68</v>
      </c>
      <c r="F62" s="8" t="s">
        <v>117</v>
      </c>
      <c r="G62" s="8" t="s">
        <v>49</v>
      </c>
      <c r="H62" s="8" t="s">
        <v>54</v>
      </c>
      <c r="I62" s="8" t="s">
        <v>57</v>
      </c>
      <c r="J62" s="8" t="s">
        <v>154</v>
      </c>
      <c r="K62" s="8"/>
      <c r="L62" s="8" t="s">
        <v>114</v>
      </c>
      <c r="M62" s="8"/>
      <c r="N62" s="8"/>
      <c r="O62" s="8"/>
      <c r="P62" s="8"/>
      <c r="Q62" s="8" t="s">
        <v>49</v>
      </c>
      <c r="R62" s="8"/>
      <c r="S62" s="8"/>
      <c r="T62" s="8"/>
      <c r="U62" s="8"/>
    </row>
    <row r="63" spans="1:21" x14ac:dyDescent="0.2">
      <c r="A63" s="2" t="s">
        <v>50</v>
      </c>
      <c r="B63" s="8"/>
      <c r="C63" s="8"/>
      <c r="D63" s="8" t="s">
        <v>68</v>
      </c>
      <c r="E63" s="8" t="s">
        <v>68</v>
      </c>
      <c r="F63" s="8" t="s">
        <v>155</v>
      </c>
      <c r="G63" s="8" t="s">
        <v>156</v>
      </c>
      <c r="H63" s="8" t="s">
        <v>39</v>
      </c>
      <c r="I63" s="8" t="s">
        <v>57</v>
      </c>
      <c r="J63" s="8" t="s">
        <v>157</v>
      </c>
      <c r="K63" s="8"/>
      <c r="L63" s="8" t="s">
        <v>158</v>
      </c>
      <c r="M63" s="8"/>
      <c r="N63" s="8"/>
      <c r="O63" s="8"/>
      <c r="P63" s="8"/>
      <c r="Q63" s="8" t="s">
        <v>159</v>
      </c>
      <c r="R63" s="8"/>
      <c r="S63" s="8"/>
      <c r="T63" s="8"/>
      <c r="U63" s="8"/>
    </row>
    <row r="64" spans="1:21" x14ac:dyDescent="0.2">
      <c r="A64" s="2" t="s">
        <v>60</v>
      </c>
      <c r="B64" s="8"/>
      <c r="C64" s="8"/>
      <c r="D64" s="8" t="s">
        <v>53</v>
      </c>
      <c r="E64" s="8" t="s">
        <v>61</v>
      </c>
      <c r="F64" s="8" t="s">
        <v>117</v>
      </c>
      <c r="G64" s="8" t="s">
        <v>49</v>
      </c>
      <c r="H64" s="8" t="s">
        <v>49</v>
      </c>
      <c r="I64" s="8" t="s">
        <v>43</v>
      </c>
      <c r="J64" s="8" t="s">
        <v>118</v>
      </c>
      <c r="K64" s="8"/>
      <c r="L64" s="8" t="s">
        <v>45</v>
      </c>
      <c r="M64" s="8"/>
      <c r="N64" s="8"/>
      <c r="O64" s="8"/>
      <c r="P64" s="8"/>
      <c r="Q64" s="8" t="s">
        <v>49</v>
      </c>
      <c r="R64" s="8"/>
      <c r="S64" s="8"/>
      <c r="T64" s="8"/>
      <c r="U64" s="8"/>
    </row>
    <row r="65" spans="1:21" x14ac:dyDescent="0.2">
      <c r="A65" s="2" t="s">
        <v>65</v>
      </c>
      <c r="B65" s="8"/>
      <c r="C65" s="8"/>
      <c r="D65" s="8" t="s">
        <v>119</v>
      </c>
      <c r="E65" s="8" t="s">
        <v>69</v>
      </c>
      <c r="F65" s="8" t="s">
        <v>112</v>
      </c>
      <c r="G65" s="8" t="s">
        <v>49</v>
      </c>
      <c r="H65" s="8" t="s">
        <v>160</v>
      </c>
      <c r="I65" s="8" t="s">
        <v>71</v>
      </c>
      <c r="J65" s="8" t="s">
        <v>69</v>
      </c>
      <c r="K65" s="8"/>
      <c r="L65" s="8" t="s">
        <v>69</v>
      </c>
      <c r="M65" s="8"/>
      <c r="N65" s="8"/>
      <c r="O65" s="8"/>
      <c r="P65" s="8"/>
      <c r="Q65" s="8" t="s">
        <v>161</v>
      </c>
      <c r="R65" s="8"/>
      <c r="S65" s="8"/>
      <c r="T65" s="8"/>
      <c r="U65" s="8"/>
    </row>
    <row r="66" spans="1:21" x14ac:dyDescent="0.2">
      <c r="A66" s="2" t="s">
        <v>76</v>
      </c>
      <c r="B66" s="8"/>
      <c r="C66" s="8"/>
      <c r="D66" s="8" t="s">
        <v>80</v>
      </c>
      <c r="E66" s="8" t="s">
        <v>80</v>
      </c>
      <c r="F66" s="8" t="s">
        <v>79</v>
      </c>
      <c r="G66" s="8" t="s">
        <v>83</v>
      </c>
      <c r="H66" s="8" t="s">
        <v>87</v>
      </c>
      <c r="I66" s="8" t="s">
        <v>162</v>
      </c>
      <c r="J66" s="8" t="s">
        <v>80</v>
      </c>
      <c r="K66" s="8"/>
      <c r="L66" s="8" t="s">
        <v>85</v>
      </c>
      <c r="M66" s="8"/>
      <c r="N66" s="8"/>
      <c r="O66" s="8"/>
      <c r="P66" s="8"/>
      <c r="Q66" s="8" t="s">
        <v>162</v>
      </c>
      <c r="R66" s="8"/>
      <c r="S66" s="8"/>
      <c r="T66" s="8"/>
      <c r="U66" s="8"/>
    </row>
    <row r="67" spans="1:21" x14ac:dyDescent="0.2">
      <c r="A67" s="2" t="s">
        <v>90</v>
      </c>
      <c r="B67" s="8"/>
      <c r="C67" s="8"/>
      <c r="D67" s="8" t="s">
        <v>35</v>
      </c>
      <c r="E67" s="8"/>
      <c r="F67" s="8"/>
      <c r="G67" s="8" t="s">
        <v>163</v>
      </c>
      <c r="H67" s="8" t="s">
        <v>132</v>
      </c>
      <c r="I67" s="8"/>
      <c r="J67" s="8" t="s">
        <v>164</v>
      </c>
      <c r="K67" s="8"/>
      <c r="L67" s="8" t="s">
        <v>165</v>
      </c>
      <c r="M67" s="8"/>
      <c r="N67" s="8"/>
      <c r="O67" s="8"/>
      <c r="P67" s="8"/>
      <c r="Q67" s="8" t="s">
        <v>166</v>
      </c>
      <c r="R67" s="8"/>
      <c r="S67" s="8"/>
      <c r="T67" s="8"/>
      <c r="U67" s="8"/>
    </row>
    <row r="68" spans="1:21" x14ac:dyDescent="0.2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1:21" x14ac:dyDescent="0.2">
      <c r="A69" s="7" t="s">
        <v>167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</row>
    <row r="70" spans="1:21" x14ac:dyDescent="0.2">
      <c r="A70" s="2" t="s">
        <v>27</v>
      </c>
      <c r="B70" s="8" t="s">
        <v>168</v>
      </c>
      <c r="C70" s="8"/>
      <c r="D70" s="8" t="s">
        <v>169</v>
      </c>
      <c r="E70" s="8" t="s">
        <v>151</v>
      </c>
      <c r="F70" s="8" t="s">
        <v>102</v>
      </c>
      <c r="G70" s="8"/>
      <c r="H70" s="8"/>
      <c r="I70" s="8" t="s">
        <v>170</v>
      </c>
      <c r="J70" s="8" t="s">
        <v>171</v>
      </c>
      <c r="K70" s="8"/>
      <c r="L70" s="8" t="s">
        <v>172</v>
      </c>
      <c r="M70" s="8"/>
      <c r="N70" s="8"/>
      <c r="O70" s="8"/>
      <c r="P70" s="8"/>
      <c r="Q70" s="8" t="s">
        <v>173</v>
      </c>
      <c r="R70" s="8"/>
      <c r="S70" s="8"/>
      <c r="T70" s="8" t="s">
        <v>174</v>
      </c>
      <c r="U70" s="8"/>
    </row>
    <row r="71" spans="1:21" x14ac:dyDescent="0.2">
      <c r="A71" s="2" t="s">
        <v>37</v>
      </c>
      <c r="B71" s="8" t="s">
        <v>109</v>
      </c>
      <c r="C71" s="8"/>
      <c r="D71" s="8" t="s">
        <v>57</v>
      </c>
      <c r="E71" s="8" t="s">
        <v>68</v>
      </c>
      <c r="F71" s="8" t="s">
        <v>112</v>
      </c>
      <c r="G71" s="8" t="s">
        <v>109</v>
      </c>
      <c r="H71" s="8"/>
      <c r="I71" s="8" t="s">
        <v>57</v>
      </c>
      <c r="J71" s="8" t="s">
        <v>111</v>
      </c>
      <c r="K71" s="8"/>
      <c r="L71" s="8" t="s">
        <v>158</v>
      </c>
      <c r="M71" s="8"/>
      <c r="N71" s="8"/>
      <c r="O71" s="8"/>
      <c r="P71" s="8"/>
      <c r="Q71" s="8" t="s">
        <v>39</v>
      </c>
      <c r="R71" s="8"/>
      <c r="S71" s="8"/>
      <c r="T71" s="8" t="s">
        <v>158</v>
      </c>
      <c r="U71" s="8"/>
    </row>
    <row r="72" spans="1:21" x14ac:dyDescent="0.2">
      <c r="A72" s="2" t="s">
        <v>50</v>
      </c>
      <c r="B72" s="8" t="s">
        <v>63</v>
      </c>
      <c r="C72" s="8"/>
      <c r="D72" s="8" t="s">
        <v>63</v>
      </c>
      <c r="E72" s="8" t="s">
        <v>54</v>
      </c>
      <c r="F72" s="8" t="s">
        <v>175</v>
      </c>
      <c r="G72" s="8" t="s">
        <v>49</v>
      </c>
      <c r="H72" s="8"/>
      <c r="I72" s="8" t="s">
        <v>38</v>
      </c>
      <c r="J72" s="8" t="s">
        <v>176</v>
      </c>
      <c r="K72" s="8"/>
      <c r="L72" s="8" t="s">
        <v>177</v>
      </c>
      <c r="M72" s="8"/>
      <c r="N72" s="8"/>
      <c r="O72" s="8"/>
      <c r="P72" s="8"/>
      <c r="Q72" s="8" t="s">
        <v>178</v>
      </c>
      <c r="R72" s="8"/>
      <c r="S72" s="8"/>
      <c r="T72" s="8" t="s">
        <v>179</v>
      </c>
      <c r="U72" s="8"/>
    </row>
    <row r="73" spans="1:21" x14ac:dyDescent="0.2">
      <c r="A73" s="2" t="s">
        <v>60</v>
      </c>
      <c r="B73" s="8" t="s">
        <v>38</v>
      </c>
      <c r="C73" s="8"/>
      <c r="D73" s="8" t="s">
        <v>53</v>
      </c>
      <c r="E73" s="8" t="s">
        <v>49</v>
      </c>
      <c r="F73" s="8" t="s">
        <v>112</v>
      </c>
      <c r="G73" s="8" t="s">
        <v>49</v>
      </c>
      <c r="H73" s="8"/>
      <c r="I73" s="8" t="s">
        <v>43</v>
      </c>
      <c r="J73" s="8" t="s">
        <v>61</v>
      </c>
      <c r="K73" s="8"/>
      <c r="L73" s="8" t="s">
        <v>140</v>
      </c>
      <c r="M73" s="8"/>
      <c r="N73" s="8"/>
      <c r="O73" s="8"/>
      <c r="P73" s="8"/>
      <c r="Q73" s="8" t="s">
        <v>49</v>
      </c>
      <c r="R73" s="8"/>
      <c r="S73" s="8"/>
      <c r="T73" s="8" t="s">
        <v>61</v>
      </c>
      <c r="U73" s="8"/>
    </row>
    <row r="74" spans="1:21" x14ac:dyDescent="0.2">
      <c r="A74" s="2" t="s">
        <v>65</v>
      </c>
      <c r="B74" s="8" t="s">
        <v>66</v>
      </c>
      <c r="C74" s="8"/>
      <c r="D74" s="8" t="s">
        <v>119</v>
      </c>
      <c r="E74" s="8" t="s">
        <v>69</v>
      </c>
      <c r="F74" s="8" t="s">
        <v>70</v>
      </c>
      <c r="G74" s="8" t="s">
        <v>71</v>
      </c>
      <c r="H74" s="8"/>
      <c r="I74" s="8" t="s">
        <v>71</v>
      </c>
      <c r="J74" s="8" t="s">
        <v>69</v>
      </c>
      <c r="K74" s="8"/>
      <c r="L74" s="8" t="s">
        <v>180</v>
      </c>
      <c r="M74" s="8"/>
      <c r="N74" s="8"/>
      <c r="O74" s="8"/>
      <c r="P74" s="8"/>
      <c r="Q74" s="8" t="s">
        <v>181</v>
      </c>
      <c r="R74" s="8"/>
      <c r="S74" s="8"/>
      <c r="T74" s="8" t="s">
        <v>74</v>
      </c>
      <c r="U74" s="8"/>
    </row>
    <row r="75" spans="1:21" x14ac:dyDescent="0.2">
      <c r="A75" s="2" t="s">
        <v>76</v>
      </c>
      <c r="B75" s="8" t="s">
        <v>182</v>
      </c>
      <c r="C75" s="8"/>
      <c r="D75" s="8" t="s">
        <v>182</v>
      </c>
      <c r="E75" s="8" t="s">
        <v>80</v>
      </c>
      <c r="F75" s="8" t="s">
        <v>183</v>
      </c>
      <c r="G75" s="8" t="s">
        <v>78</v>
      </c>
      <c r="H75" s="8"/>
      <c r="I75" s="8" t="s">
        <v>126</v>
      </c>
      <c r="J75" s="8" t="s">
        <v>184</v>
      </c>
      <c r="K75" s="8"/>
      <c r="L75" s="8" t="s">
        <v>81</v>
      </c>
      <c r="M75" s="8"/>
      <c r="N75" s="8"/>
      <c r="O75" s="8"/>
      <c r="P75" s="8"/>
      <c r="Q75" s="8" t="s">
        <v>78</v>
      </c>
      <c r="R75" s="8"/>
      <c r="S75" s="8"/>
      <c r="T75" s="8" t="s">
        <v>79</v>
      </c>
      <c r="U75" s="8"/>
    </row>
    <row r="76" spans="1:21" x14ac:dyDescent="0.2">
      <c r="A76" s="2" t="s">
        <v>90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 t="s">
        <v>185</v>
      </c>
      <c r="M76" s="8"/>
      <c r="N76" s="8"/>
      <c r="O76" s="8"/>
      <c r="P76" s="8"/>
      <c r="Q76" s="8" t="s">
        <v>186</v>
      </c>
      <c r="R76" s="8"/>
      <c r="S76" s="8"/>
      <c r="T76" s="8" t="s">
        <v>187</v>
      </c>
      <c r="U76" s="8"/>
    </row>
    <row r="77" spans="1:21" x14ac:dyDescent="0.2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</row>
    <row r="78" spans="1:21" x14ac:dyDescent="0.2">
      <c r="A78" s="7" t="s">
        <v>188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</row>
    <row r="79" spans="1:21" x14ac:dyDescent="0.2">
      <c r="A79" s="2" t="s">
        <v>27</v>
      </c>
      <c r="B79" s="8"/>
      <c r="C79" s="8"/>
      <c r="D79" s="8" t="s">
        <v>189</v>
      </c>
      <c r="E79" s="8" t="s">
        <v>35</v>
      </c>
      <c r="F79" s="8" t="s">
        <v>102</v>
      </c>
      <c r="G79" s="8"/>
      <c r="H79" s="8"/>
      <c r="I79" s="8"/>
      <c r="J79" s="8" t="s">
        <v>190</v>
      </c>
      <c r="K79" s="8"/>
      <c r="L79" s="8" t="s">
        <v>191</v>
      </c>
      <c r="M79" s="8"/>
      <c r="N79" s="8"/>
      <c r="O79" s="8"/>
      <c r="P79" s="8"/>
      <c r="Q79" s="8"/>
      <c r="R79" s="8"/>
      <c r="S79" s="8"/>
      <c r="T79" s="8"/>
      <c r="U79" s="8"/>
    </row>
    <row r="80" spans="1:21" x14ac:dyDescent="0.2">
      <c r="A80" s="2" t="s">
        <v>37</v>
      </c>
      <c r="B80" s="8"/>
      <c r="C80" s="8"/>
      <c r="D80" s="8" t="s">
        <v>51</v>
      </c>
      <c r="E80" s="8" t="s">
        <v>54</v>
      </c>
      <c r="F80" s="8" t="s">
        <v>112</v>
      </c>
      <c r="G80" s="8"/>
      <c r="H80" s="8"/>
      <c r="I80" s="8" t="s">
        <v>63</v>
      </c>
      <c r="J80" s="8" t="s">
        <v>114</v>
      </c>
      <c r="K80" s="8"/>
      <c r="L80" s="8" t="s">
        <v>158</v>
      </c>
      <c r="M80" s="8"/>
      <c r="N80" s="8"/>
      <c r="O80" s="8"/>
      <c r="P80" s="8"/>
      <c r="Q80" s="8"/>
      <c r="R80" s="8"/>
      <c r="S80" s="8"/>
      <c r="T80" s="8"/>
      <c r="U80" s="8"/>
    </row>
    <row r="81" spans="1:21" x14ac:dyDescent="0.2">
      <c r="A81" s="2" t="s">
        <v>50</v>
      </c>
      <c r="B81" s="8"/>
      <c r="C81" s="8"/>
      <c r="D81" s="8" t="s">
        <v>40</v>
      </c>
      <c r="E81" s="8" t="s">
        <v>54</v>
      </c>
      <c r="F81" s="8" t="s">
        <v>112</v>
      </c>
      <c r="G81" s="8"/>
      <c r="H81" s="8"/>
      <c r="I81" s="8" t="s">
        <v>63</v>
      </c>
      <c r="J81" s="8" t="s">
        <v>192</v>
      </c>
      <c r="K81" s="8"/>
      <c r="L81" s="8" t="s">
        <v>158</v>
      </c>
      <c r="M81" s="8"/>
      <c r="N81" s="8"/>
      <c r="O81" s="8"/>
      <c r="P81" s="8"/>
      <c r="Q81" s="8"/>
      <c r="R81" s="8"/>
      <c r="S81" s="8"/>
      <c r="T81" s="8"/>
      <c r="U81" s="8"/>
    </row>
    <row r="82" spans="1:21" x14ac:dyDescent="0.2">
      <c r="A82" s="2" t="s">
        <v>60</v>
      </c>
      <c r="B82" s="8"/>
      <c r="C82" s="8"/>
      <c r="D82" s="8" t="s">
        <v>53</v>
      </c>
      <c r="E82" s="8" t="s">
        <v>61</v>
      </c>
      <c r="F82" s="8" t="s">
        <v>117</v>
      </c>
      <c r="G82" s="8"/>
      <c r="H82" s="8"/>
      <c r="I82" s="8" t="s">
        <v>43</v>
      </c>
      <c r="J82" s="8" t="s">
        <v>61</v>
      </c>
      <c r="K82" s="8"/>
      <c r="L82" s="8" t="s">
        <v>193</v>
      </c>
      <c r="M82" s="8"/>
      <c r="N82" s="8"/>
      <c r="O82" s="8"/>
      <c r="P82" s="8"/>
      <c r="Q82" s="8"/>
      <c r="R82" s="8"/>
      <c r="S82" s="8"/>
      <c r="T82" s="8"/>
      <c r="U82" s="8"/>
    </row>
    <row r="83" spans="1:21" x14ac:dyDescent="0.2">
      <c r="A83" s="2" t="s">
        <v>65</v>
      </c>
      <c r="B83" s="8"/>
      <c r="C83" s="8"/>
      <c r="D83" s="8" t="s">
        <v>68</v>
      </c>
      <c r="E83" s="8" t="s">
        <v>69</v>
      </c>
      <c r="F83" s="8" t="s">
        <v>112</v>
      </c>
      <c r="G83" s="8"/>
      <c r="H83" s="8"/>
      <c r="I83" s="8" t="s">
        <v>71</v>
      </c>
      <c r="J83" s="8" t="s">
        <v>194</v>
      </c>
      <c r="K83" s="8"/>
      <c r="L83" s="8" t="s">
        <v>195</v>
      </c>
      <c r="M83" s="8"/>
      <c r="N83" s="8"/>
      <c r="O83" s="8"/>
      <c r="P83" s="8"/>
      <c r="Q83" s="8"/>
      <c r="R83" s="8"/>
      <c r="S83" s="8"/>
      <c r="T83" s="8"/>
      <c r="U83" s="8"/>
    </row>
    <row r="84" spans="1:21" x14ac:dyDescent="0.2">
      <c r="A84" s="2" t="s">
        <v>76</v>
      </c>
      <c r="B84" s="8"/>
      <c r="C84" s="8"/>
      <c r="D84" s="8" t="s">
        <v>80</v>
      </c>
      <c r="E84" s="8" t="s">
        <v>80</v>
      </c>
      <c r="F84" s="8" t="s">
        <v>142</v>
      </c>
      <c r="G84" s="8"/>
      <c r="H84" s="8"/>
      <c r="I84" s="8" t="s">
        <v>196</v>
      </c>
      <c r="J84" s="8" t="s">
        <v>197</v>
      </c>
      <c r="K84" s="8"/>
      <c r="L84" s="8" t="s">
        <v>85</v>
      </c>
      <c r="M84" s="8"/>
      <c r="N84" s="8"/>
      <c r="O84" s="8"/>
      <c r="P84" s="8"/>
      <c r="Q84" s="8"/>
      <c r="R84" s="8"/>
      <c r="S84" s="8"/>
      <c r="T84" s="8"/>
      <c r="U84" s="8"/>
    </row>
    <row r="85" spans="1:21" x14ac:dyDescent="0.2">
      <c r="A85" s="2" t="s">
        <v>90</v>
      </c>
      <c r="B85" s="8"/>
      <c r="C85" s="8"/>
      <c r="D85" s="8"/>
      <c r="E85" s="8"/>
      <c r="F85" s="8"/>
      <c r="G85" s="8"/>
      <c r="H85" s="8"/>
      <c r="I85" s="8"/>
      <c r="J85" s="8" t="s">
        <v>198</v>
      </c>
      <c r="K85" s="8"/>
      <c r="L85" s="8" t="s">
        <v>199</v>
      </c>
      <c r="M85" s="8"/>
      <c r="N85" s="8"/>
      <c r="O85" s="8"/>
      <c r="P85" s="8"/>
      <c r="Q85" s="8"/>
      <c r="R85" s="8"/>
      <c r="S85" s="8"/>
      <c r="T85" s="8"/>
      <c r="U85" s="8"/>
    </row>
    <row r="86" spans="1:21" x14ac:dyDescent="0.2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</row>
    <row r="87" spans="1:21" x14ac:dyDescent="0.2">
      <c r="A87" s="7" t="s">
        <v>200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</row>
    <row r="88" spans="1:21" x14ac:dyDescent="0.2">
      <c r="A88" s="2" t="s">
        <v>27</v>
      </c>
      <c r="B88" s="8"/>
      <c r="C88" s="8" t="s">
        <v>201</v>
      </c>
      <c r="D88" s="8" t="s">
        <v>202</v>
      </c>
      <c r="E88" s="8" t="s">
        <v>29</v>
      </c>
      <c r="F88" s="8" t="s">
        <v>203</v>
      </c>
      <c r="G88" s="8"/>
      <c r="H88" s="8" t="s">
        <v>29</v>
      </c>
      <c r="I88" s="8" t="s">
        <v>204</v>
      </c>
      <c r="J88" s="8" t="s">
        <v>205</v>
      </c>
      <c r="K88" s="8"/>
      <c r="L88" s="8" t="s">
        <v>33</v>
      </c>
      <c r="M88" s="8"/>
      <c r="N88" s="8"/>
      <c r="O88" s="8"/>
      <c r="P88" s="8" t="s">
        <v>174</v>
      </c>
      <c r="Q88" s="8"/>
      <c r="R88" s="8"/>
      <c r="S88" s="8"/>
      <c r="T88" s="8"/>
      <c r="U88" s="8"/>
    </row>
    <row r="89" spans="1:21" x14ac:dyDescent="0.2">
      <c r="A89" s="2" t="s">
        <v>37</v>
      </c>
      <c r="B89" s="8"/>
      <c r="C89" s="8" t="s">
        <v>39</v>
      </c>
      <c r="D89" s="8" t="s">
        <v>51</v>
      </c>
      <c r="E89" s="8" t="s">
        <v>115</v>
      </c>
      <c r="F89" s="8" t="s">
        <v>206</v>
      </c>
      <c r="G89" s="8"/>
      <c r="H89" s="8" t="s">
        <v>54</v>
      </c>
      <c r="I89" s="8" t="s">
        <v>63</v>
      </c>
      <c r="J89" s="8" t="s">
        <v>55</v>
      </c>
      <c r="K89" s="8"/>
      <c r="L89" s="8" t="s">
        <v>48</v>
      </c>
      <c r="M89" s="8"/>
      <c r="N89" s="8"/>
      <c r="O89" s="8"/>
      <c r="P89" s="8" t="s">
        <v>46</v>
      </c>
      <c r="Q89" s="8"/>
      <c r="R89" s="8"/>
      <c r="S89" s="8"/>
      <c r="T89" s="8"/>
      <c r="U89" s="8"/>
    </row>
    <row r="90" spans="1:21" x14ac:dyDescent="0.2">
      <c r="A90" s="2" t="s">
        <v>50</v>
      </c>
      <c r="B90" s="8"/>
      <c r="C90" s="8" t="s">
        <v>52</v>
      </c>
      <c r="D90" s="8" t="s">
        <v>109</v>
      </c>
      <c r="E90" s="8" t="s">
        <v>115</v>
      </c>
      <c r="F90" s="8" t="s">
        <v>207</v>
      </c>
      <c r="G90" s="8"/>
      <c r="H90" s="8" t="s">
        <v>114</v>
      </c>
      <c r="I90" s="8" t="s">
        <v>63</v>
      </c>
      <c r="J90" s="8" t="s">
        <v>208</v>
      </c>
      <c r="K90" s="8"/>
      <c r="L90" s="8" t="s">
        <v>48</v>
      </c>
      <c r="M90" s="8"/>
      <c r="N90" s="8"/>
      <c r="O90" s="8"/>
      <c r="P90" s="8" t="s">
        <v>46</v>
      </c>
      <c r="Q90" s="8"/>
      <c r="R90" s="8"/>
      <c r="S90" s="8"/>
      <c r="T90" s="8"/>
      <c r="U90" s="8"/>
    </row>
    <row r="91" spans="1:21" x14ac:dyDescent="0.2">
      <c r="A91" s="2" t="s">
        <v>60</v>
      </c>
      <c r="B91" s="8"/>
      <c r="C91" s="8" t="s">
        <v>53</v>
      </c>
      <c r="D91" s="8" t="s">
        <v>53</v>
      </c>
      <c r="E91" s="8" t="s">
        <v>61</v>
      </c>
      <c r="F91" s="8" t="s">
        <v>117</v>
      </c>
      <c r="G91" s="8"/>
      <c r="H91" s="8" t="s">
        <v>61</v>
      </c>
      <c r="I91" s="8" t="s">
        <v>43</v>
      </c>
      <c r="J91" s="8" t="s">
        <v>61</v>
      </c>
      <c r="K91" s="8"/>
      <c r="L91" s="8" t="s">
        <v>193</v>
      </c>
      <c r="M91" s="8"/>
      <c r="N91" s="8"/>
      <c r="O91" s="8"/>
      <c r="P91" s="8" t="s">
        <v>209</v>
      </c>
      <c r="Q91" s="8"/>
      <c r="R91" s="8"/>
      <c r="S91" s="8"/>
      <c r="T91" s="8"/>
      <c r="U91" s="8"/>
    </row>
    <row r="92" spans="1:21" x14ac:dyDescent="0.2">
      <c r="A92" s="2" t="s">
        <v>65</v>
      </c>
      <c r="B92" s="8"/>
      <c r="C92" s="8" t="s">
        <v>67</v>
      </c>
      <c r="D92" s="8" t="s">
        <v>51</v>
      </c>
      <c r="E92" s="8" t="s">
        <v>115</v>
      </c>
      <c r="F92" s="8" t="s">
        <v>70</v>
      </c>
      <c r="G92" s="8"/>
      <c r="H92" s="8" t="s">
        <v>61</v>
      </c>
      <c r="I92" s="8" t="s">
        <v>71</v>
      </c>
      <c r="J92" s="8" t="s">
        <v>69</v>
      </c>
      <c r="K92" s="8"/>
      <c r="L92" s="8" t="s">
        <v>69</v>
      </c>
      <c r="M92" s="8"/>
      <c r="N92" s="8"/>
      <c r="O92" s="8"/>
      <c r="P92" s="8" t="s">
        <v>71</v>
      </c>
      <c r="Q92" s="8"/>
      <c r="R92" s="8"/>
      <c r="S92" s="8"/>
      <c r="T92" s="8"/>
      <c r="U92" s="8"/>
    </row>
    <row r="93" spans="1:21" x14ac:dyDescent="0.2">
      <c r="A93" s="2" t="s">
        <v>76</v>
      </c>
      <c r="B93" s="8"/>
      <c r="C93" s="8" t="s">
        <v>78</v>
      </c>
      <c r="D93" s="8" t="s">
        <v>126</v>
      </c>
      <c r="E93" s="8" t="s">
        <v>122</v>
      </c>
      <c r="F93" s="8" t="s">
        <v>183</v>
      </c>
      <c r="G93" s="8"/>
      <c r="H93" s="8" t="s">
        <v>80</v>
      </c>
      <c r="I93" s="8" t="s">
        <v>78</v>
      </c>
      <c r="J93" s="8" t="s">
        <v>80</v>
      </c>
      <c r="K93" s="8"/>
      <c r="L93" s="8" t="s">
        <v>81</v>
      </c>
      <c r="M93" s="8"/>
      <c r="N93" s="8"/>
      <c r="O93" s="8"/>
      <c r="P93" s="8" t="s">
        <v>210</v>
      </c>
      <c r="Q93" s="8"/>
      <c r="R93" s="8"/>
      <c r="S93" s="8"/>
      <c r="T93" s="8"/>
      <c r="U93" s="8"/>
    </row>
    <row r="94" spans="1:21" x14ac:dyDescent="0.2">
      <c r="A94" s="2" t="s">
        <v>90</v>
      </c>
      <c r="B94" s="8"/>
      <c r="C94" s="8" t="s">
        <v>201</v>
      </c>
      <c r="D94" s="8" t="s">
        <v>211</v>
      </c>
      <c r="E94" s="8"/>
      <c r="F94" s="8"/>
      <c r="G94" s="8"/>
      <c r="H94" s="8"/>
      <c r="I94" s="8"/>
      <c r="J94" s="8"/>
      <c r="K94" s="8"/>
      <c r="L94" s="8" t="s">
        <v>212</v>
      </c>
      <c r="M94" s="8"/>
      <c r="N94" s="8"/>
      <c r="O94" s="8"/>
      <c r="P94" s="8" t="s">
        <v>213</v>
      </c>
      <c r="Q94" s="8"/>
      <c r="R94" s="8"/>
      <c r="S94" s="8"/>
      <c r="T94" s="8"/>
      <c r="U94" s="8"/>
    </row>
    <row r="95" spans="1:21" x14ac:dyDescent="0.2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</row>
    <row r="96" spans="1:21" x14ac:dyDescent="0.2">
      <c r="A96" s="7" t="s">
        <v>214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</row>
    <row r="97" spans="1:21" x14ac:dyDescent="0.2">
      <c r="A97" s="2" t="s">
        <v>27</v>
      </c>
      <c r="B97" s="8"/>
      <c r="C97" s="8"/>
      <c r="D97" s="8" t="s">
        <v>202</v>
      </c>
      <c r="E97" s="8" t="s">
        <v>151</v>
      </c>
      <c r="F97" s="8" t="s">
        <v>215</v>
      </c>
      <c r="G97" s="8"/>
      <c r="H97" s="8" t="s">
        <v>29</v>
      </c>
      <c r="I97" s="8" t="s">
        <v>201</v>
      </c>
      <c r="J97" s="8" t="s">
        <v>216</v>
      </c>
      <c r="K97" s="8"/>
      <c r="L97" s="8"/>
      <c r="M97" s="8"/>
      <c r="N97" s="8"/>
      <c r="O97" s="8"/>
      <c r="P97" s="8"/>
      <c r="Q97" s="9"/>
      <c r="R97" s="8"/>
      <c r="S97" s="9"/>
      <c r="T97" s="8"/>
      <c r="U97" s="8"/>
    </row>
    <row r="98" spans="1:21" x14ac:dyDescent="0.2">
      <c r="A98" s="2" t="s">
        <v>37</v>
      </c>
      <c r="B98" s="8"/>
      <c r="C98" s="8"/>
      <c r="D98" s="8" t="s">
        <v>109</v>
      </c>
      <c r="E98" s="8" t="s">
        <v>109</v>
      </c>
      <c r="F98" s="8" t="s">
        <v>112</v>
      </c>
      <c r="G98" s="8"/>
      <c r="H98" s="8" t="s">
        <v>54</v>
      </c>
      <c r="I98" s="8" t="s">
        <v>63</v>
      </c>
      <c r="J98" s="8" t="s">
        <v>114</v>
      </c>
      <c r="K98" s="8"/>
      <c r="L98" s="8"/>
      <c r="M98" s="8"/>
      <c r="N98" s="8"/>
      <c r="O98" s="8"/>
      <c r="P98" s="8"/>
      <c r="Q98" s="9"/>
      <c r="R98" s="8"/>
      <c r="S98" s="9"/>
      <c r="T98" s="8"/>
      <c r="U98" s="8"/>
    </row>
    <row r="99" spans="1:21" x14ac:dyDescent="0.2">
      <c r="A99" s="2" t="s">
        <v>50</v>
      </c>
      <c r="B99" s="8"/>
      <c r="C99" s="8"/>
      <c r="D99" s="8" t="s">
        <v>109</v>
      </c>
      <c r="E99" s="8" t="s">
        <v>109</v>
      </c>
      <c r="F99" s="8" t="s">
        <v>217</v>
      </c>
      <c r="G99" s="8"/>
      <c r="H99" s="8" t="s">
        <v>61</v>
      </c>
      <c r="I99" s="8" t="s">
        <v>218</v>
      </c>
      <c r="J99" s="8" t="s">
        <v>219</v>
      </c>
      <c r="K99" s="8"/>
      <c r="L99" s="8"/>
      <c r="M99" s="8"/>
      <c r="N99" s="8"/>
      <c r="O99" s="8"/>
      <c r="P99" s="8"/>
      <c r="Q99" s="9"/>
      <c r="R99" s="8"/>
      <c r="S99" s="9"/>
      <c r="T99" s="8"/>
      <c r="U99" s="8"/>
    </row>
    <row r="100" spans="1:21" x14ac:dyDescent="0.2">
      <c r="A100" s="2" t="s">
        <v>60</v>
      </c>
      <c r="B100" s="8"/>
      <c r="C100" s="8"/>
      <c r="D100" s="8" t="s">
        <v>53</v>
      </c>
      <c r="E100" s="8" t="s">
        <v>49</v>
      </c>
      <c r="F100" s="8" t="s">
        <v>220</v>
      </c>
      <c r="G100" s="8"/>
      <c r="H100" s="8" t="s">
        <v>61</v>
      </c>
      <c r="I100" s="8" t="s">
        <v>43</v>
      </c>
      <c r="J100" s="8" t="s">
        <v>61</v>
      </c>
      <c r="K100" s="8"/>
      <c r="L100" s="8"/>
      <c r="M100" s="8"/>
      <c r="N100" s="8"/>
      <c r="O100" s="8"/>
      <c r="P100" s="8"/>
      <c r="Q100" s="9"/>
      <c r="R100" s="8"/>
      <c r="S100" s="9"/>
      <c r="T100" s="8"/>
      <c r="U100" s="8"/>
    </row>
    <row r="101" spans="1:21" x14ac:dyDescent="0.2">
      <c r="A101" s="2" t="s">
        <v>65</v>
      </c>
      <c r="B101" s="8"/>
      <c r="C101" s="8"/>
      <c r="D101" s="8" t="s">
        <v>221</v>
      </c>
      <c r="E101" s="8" t="s">
        <v>49</v>
      </c>
      <c r="F101" s="8" t="s">
        <v>222</v>
      </c>
      <c r="G101" s="8"/>
      <c r="H101" s="8" t="s">
        <v>69</v>
      </c>
      <c r="I101" s="8" t="s">
        <v>71</v>
      </c>
      <c r="J101" s="8" t="s">
        <v>69</v>
      </c>
      <c r="K101" s="8"/>
      <c r="L101" s="8"/>
      <c r="M101" s="8"/>
      <c r="N101" s="8"/>
      <c r="O101" s="8"/>
      <c r="P101" s="8"/>
      <c r="Q101" s="9"/>
      <c r="R101" s="8"/>
      <c r="S101" s="9"/>
      <c r="T101" s="8"/>
      <c r="U101" s="8"/>
    </row>
    <row r="102" spans="1:21" x14ac:dyDescent="0.2">
      <c r="A102" s="2" t="s">
        <v>76</v>
      </c>
      <c r="B102" s="8"/>
      <c r="C102" s="8"/>
      <c r="D102" s="8" t="s">
        <v>223</v>
      </c>
      <c r="E102" s="8" t="s">
        <v>224</v>
      </c>
      <c r="F102" s="8" t="s">
        <v>225</v>
      </c>
      <c r="G102" s="8"/>
      <c r="H102" s="8" t="s">
        <v>80</v>
      </c>
      <c r="I102" s="8" t="s">
        <v>78</v>
      </c>
      <c r="J102" s="8" t="s">
        <v>79</v>
      </c>
      <c r="K102" s="8"/>
      <c r="L102" s="8"/>
      <c r="M102" s="8"/>
      <c r="N102" s="8"/>
      <c r="O102" s="8"/>
      <c r="P102" s="8"/>
      <c r="Q102" s="9"/>
      <c r="R102" s="8"/>
      <c r="S102" s="9"/>
      <c r="T102" s="8"/>
      <c r="U102" s="8"/>
    </row>
    <row r="103" spans="1:21" x14ac:dyDescent="0.2">
      <c r="A103" s="2" t="s">
        <v>90</v>
      </c>
      <c r="B103" s="8"/>
      <c r="C103" s="8"/>
      <c r="D103" s="8" t="s">
        <v>226</v>
      </c>
      <c r="E103" s="8"/>
      <c r="F103" s="8"/>
      <c r="G103" s="8"/>
      <c r="H103" s="8" t="s">
        <v>227</v>
      </c>
      <c r="I103" s="8"/>
      <c r="J103" s="8"/>
      <c r="K103" s="8"/>
      <c r="L103" s="8"/>
      <c r="M103" s="8"/>
      <c r="N103" s="8"/>
      <c r="O103" s="8"/>
      <c r="P103" s="8"/>
      <c r="Q103" s="9"/>
      <c r="R103" s="8"/>
      <c r="S103" s="9"/>
      <c r="T103" s="8"/>
      <c r="U103" s="8"/>
    </row>
  </sheetData>
  <mergeCells count="1">
    <mergeCell ref="B1:U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Rob Battye</cp:lastModifiedBy>
  <cp:revision/>
  <dcterms:created xsi:type="dcterms:W3CDTF">2016-08-29T06:31:52Z</dcterms:created>
  <dcterms:modified xsi:type="dcterms:W3CDTF">2017-09-11T07:20:05Z</dcterms:modified>
  <cp:category/>
  <cp:contentStatus/>
</cp:coreProperties>
</file>